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1840" windowHeight="13740" tabRatio="850"/>
  </bookViews>
  <sheets>
    <sheet name="Женщины рейтинг" sheetId="2" r:id="rId1"/>
    <sheet name="Женщины места" sheetId="5" r:id="rId2"/>
    <sheet name="Мужчины рейтинг" sheetId="3" r:id="rId3"/>
    <sheet name="Мужчины места" sheetId="4" r:id="rId4"/>
    <sheet name="Критерии отбора" sheetId="1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3" l="1"/>
  <c r="C5" i="3"/>
  <c r="C11" i="3"/>
  <c r="C25" i="3"/>
  <c r="C26" i="3"/>
  <c r="C7" i="3"/>
  <c r="C27" i="3"/>
  <c r="C28" i="3"/>
  <c r="C6" i="3"/>
  <c r="C29" i="3"/>
  <c r="C30" i="3"/>
  <c r="C31" i="3"/>
  <c r="C32" i="3"/>
  <c r="C9" i="3"/>
  <c r="C14" i="3"/>
  <c r="C33" i="3"/>
  <c r="C34" i="3"/>
  <c r="C35" i="3"/>
  <c r="C36" i="3"/>
  <c r="C37" i="3"/>
  <c r="C38" i="3"/>
  <c r="C39" i="3"/>
  <c r="C40" i="3"/>
  <c r="C41" i="3"/>
  <c r="C42" i="3"/>
  <c r="C43" i="3"/>
  <c r="C44" i="3"/>
  <c r="C13" i="3"/>
  <c r="C45" i="3"/>
  <c r="C46" i="3"/>
  <c r="C47" i="3"/>
  <c r="C48" i="3"/>
  <c r="C49" i="3"/>
  <c r="C50" i="3"/>
  <c r="C16" i="3"/>
  <c r="C51" i="3"/>
  <c r="C52" i="3"/>
  <c r="C12" i="3"/>
  <c r="C17" i="3"/>
  <c r="C53" i="3"/>
  <c r="C54" i="3"/>
  <c r="C10" i="3"/>
  <c r="C4" i="3"/>
  <c r="C15" i="3"/>
  <c r="C20" i="3"/>
  <c r="C21" i="3"/>
  <c r="C22" i="3"/>
  <c r="C23" i="3"/>
  <c r="C8" i="3"/>
  <c r="C19" i="3"/>
  <c r="C18" i="3"/>
  <c r="C13" i="2"/>
  <c r="C22" i="2"/>
  <c r="C11" i="2"/>
  <c r="C14" i="2"/>
  <c r="C9" i="2"/>
  <c r="C24" i="2"/>
  <c r="C19" i="2"/>
  <c r="C21" i="2"/>
  <c r="C25" i="2"/>
  <c r="C6" i="2"/>
  <c r="C26" i="2"/>
  <c r="C16" i="2"/>
  <c r="C27" i="2"/>
  <c r="C12" i="2"/>
  <c r="C5" i="2"/>
  <c r="C18" i="2"/>
  <c r="C17" i="2"/>
  <c r="C28" i="2"/>
  <c r="C29" i="2"/>
  <c r="C20" i="2"/>
  <c r="C10" i="2"/>
  <c r="C8" i="2"/>
  <c r="C4" i="2"/>
  <c r="C15" i="2"/>
  <c r="C30" i="2"/>
  <c r="C7" i="2"/>
  <c r="C23" i="2"/>
</calcChain>
</file>

<file path=xl/sharedStrings.xml><?xml version="1.0" encoding="utf-8"?>
<sst xmlns="http://schemas.openxmlformats.org/spreadsheetml/2006/main" count="249" uniqueCount="114">
  <si>
    <t xml:space="preserve">Чемпионат Украины </t>
  </si>
  <si>
    <t xml:space="preserve">Итог Кубка Украины </t>
  </si>
  <si>
    <t>Чемпионат Киева</t>
  </si>
  <si>
    <t xml:space="preserve">Кубок Украины </t>
  </si>
  <si>
    <t xml:space="preserve"> </t>
  </si>
  <si>
    <t xml:space="preserve">вид соревнований/баллы </t>
  </si>
  <si>
    <t xml:space="preserve">Место </t>
  </si>
  <si>
    <t>Состав сборной команды г.Киева определяется теми спортсменами, которые набрали большее кол-во</t>
  </si>
  <si>
    <t>баллов по итогам выступления на соревнованиях. Основной состав 7 мужчин и 7 женщин.</t>
  </si>
  <si>
    <t xml:space="preserve"> Резерв 8 мужчин и 8 женщин. Набор баллов указан в таблице ниже. </t>
  </si>
  <si>
    <t>изменения в составе сборной с учетом перспектив и индивидуальности спортсмена.</t>
  </si>
  <si>
    <t>(например самоотвод спортсмена по причине: болезни, травм, беременности,</t>
  </si>
  <si>
    <r>
      <t xml:space="preserve">Так же </t>
    </r>
    <r>
      <rPr>
        <u/>
        <sz val="11"/>
        <color theme="1"/>
        <rFont val="Calibri"/>
        <family val="2"/>
        <charset val="204"/>
        <scheme val="minor"/>
      </rPr>
      <t xml:space="preserve">тренрским советом или саммим спортсменом  </t>
    </r>
    <r>
      <rPr>
        <sz val="11"/>
        <color theme="1"/>
        <rFont val="Calibri"/>
        <family val="2"/>
        <charset val="204"/>
        <scheme val="minor"/>
      </rPr>
      <t xml:space="preserve">могут быть внесены объективные замечания и </t>
    </r>
  </si>
  <si>
    <t>переезда или длительного  выезда  в другую страну и т.п.)</t>
  </si>
  <si>
    <t>ЧУ среди юниоров (подростки, мл.группа)</t>
  </si>
  <si>
    <t>Старты IFSC</t>
  </si>
  <si>
    <t>Чемпионат Мира, Европы, Чемп.Мира юниоры</t>
  </si>
  <si>
    <t>ФИО</t>
  </si>
  <si>
    <t>Кубок Украины, болдер Винница</t>
  </si>
  <si>
    <t>Кубок Украины, болдер, Каменец</t>
  </si>
  <si>
    <t>Кубок Украины, Сложность, Харьков</t>
  </si>
  <si>
    <t>Кубок Украины, Скорость, Харьков</t>
  </si>
  <si>
    <t>Медведєва Ольга Володимирівна</t>
  </si>
  <si>
    <t>Яценко Надiя Борисiвна</t>
  </si>
  <si>
    <t>Шурубор Олена Русланівна</t>
  </si>
  <si>
    <t>Мущиніна Анна Олегівна</t>
  </si>
  <si>
    <t>Кадієва Маргарита Василівна</t>
  </si>
  <si>
    <t>Гуназа Катерина Сергіївна</t>
  </si>
  <si>
    <t>Білик Наталя Олександрівна</t>
  </si>
  <si>
    <t>Шурубор Тетяна Анатоліївна</t>
  </si>
  <si>
    <t>Яковлєва Ірина Олександрівна</t>
  </si>
  <si>
    <t>Легай Анна Сергіївна</t>
  </si>
  <si>
    <t>Ахтирська Катерина Віталівна</t>
  </si>
  <si>
    <t>№</t>
  </si>
  <si>
    <t>Крашевський Єгор Олександрович</t>
  </si>
  <si>
    <t>Жигарєв Андрій Володимирович</t>
  </si>
  <si>
    <t>Карпін Сергій Володимирович</t>
  </si>
  <si>
    <t>Костусєв Степан Володимирович</t>
  </si>
  <si>
    <t>Маркевич Павло Іванович</t>
  </si>
  <si>
    <t>Бандуренко Андрій Сергійович</t>
  </si>
  <si>
    <t>Пестряков Денис Олександрович</t>
  </si>
  <si>
    <t>Козаченко Владислав Сергійович</t>
  </si>
  <si>
    <t>Приходько Олександр Миколайович</t>
  </si>
  <si>
    <t>Баценко Роман Максимович</t>
  </si>
  <si>
    <t>Федосов Сергій Федорович</t>
  </si>
  <si>
    <t>Петрунюк Микола Юрійович</t>
  </si>
  <si>
    <t>Мущинін Дмитро Вадимович</t>
  </si>
  <si>
    <t>Олешкевич Олексій Костянтинович</t>
  </si>
  <si>
    <t>Тертичний Григорій Миколайович</t>
  </si>
  <si>
    <t>Павленко Микита Вікторович</t>
  </si>
  <si>
    <t>Іванов Євген Сергійович</t>
  </si>
  <si>
    <t>Станеску Михайло Кристиан</t>
  </si>
  <si>
    <t>Ручка Наталія Володимирівна</t>
  </si>
  <si>
    <t>Зілінський Олександр Валентинович</t>
  </si>
  <si>
    <t>Сотнiченко Олександр Iванович</t>
  </si>
  <si>
    <t>Куліков Максим Вячеславович</t>
  </si>
  <si>
    <t>Ходарченко Наталія Василівна</t>
  </si>
  <si>
    <t>Гришко Кирило Петрович</t>
  </si>
  <si>
    <t>Луценко Володимир Анатолійович</t>
  </si>
  <si>
    <t>Кожушко Сергій Михайлович</t>
  </si>
  <si>
    <t>Кузьмін Олександр Сергійович </t>
  </si>
  <si>
    <t>Кондрашевський Олександр Олександрович</t>
  </si>
  <si>
    <t>Паукаєв Артем Олександрович</t>
  </si>
  <si>
    <t>Горбатюк Олександр Віталійович</t>
  </si>
  <si>
    <t>Мойсеїв Світозар Ігорович</t>
  </si>
  <si>
    <t>Кухар Антон Володимирович</t>
  </si>
  <si>
    <t>Парахін Владислав Юрійович</t>
  </si>
  <si>
    <t>Власов Олексій Сергеевич</t>
  </si>
  <si>
    <t>Давигора Тамара Василівна</t>
  </si>
  <si>
    <t>Зайцева Олена Володимирівна</t>
  </si>
  <si>
    <t>Чемпионат Украины (сложность)</t>
  </si>
  <si>
    <t>Чемпионат Украины (боулдеринг)</t>
  </si>
  <si>
    <t>Русанова Ганна Анатоліївна</t>
  </si>
  <si>
    <t>Васько Роман Євгенійович</t>
  </si>
  <si>
    <t>Уткин Михайло Сергійович</t>
  </si>
  <si>
    <t>Ланько Іван Володимирович</t>
  </si>
  <si>
    <t>Касьяненко  Олексій Анатолійович</t>
  </si>
  <si>
    <t>Шалагіна Тетяна Володимирівна</t>
  </si>
  <si>
    <t>Чертова Анастасія Валеріївна</t>
  </si>
  <si>
    <t>Писаренко Ольга Степанівна</t>
  </si>
  <si>
    <t>Кіщенко Сергій Євгенович</t>
  </si>
  <si>
    <t>Агратина Антон</t>
  </si>
  <si>
    <t>Стасевич Пётр</t>
  </si>
  <si>
    <t>Фесенюк Андрей Петрович</t>
  </si>
  <si>
    <t>Ященко Андрей</t>
  </si>
  <si>
    <t>Єжов Антон Ігоревич</t>
  </si>
  <si>
    <t>Єжов Михайло Ігоревич</t>
  </si>
  <si>
    <t>Чемпионат Киева (сложность)</t>
  </si>
  <si>
    <t>Чемпионат Киева (болдер)</t>
  </si>
  <si>
    <t>Добренко Микита Володимирович</t>
  </si>
  <si>
    <t>Чемпионат Украины (скорость)</t>
  </si>
  <si>
    <t>Дзюбяк Юрій Васильович</t>
  </si>
  <si>
    <t>Гордієнко Олеся Сергївна</t>
  </si>
  <si>
    <t>Гуленко Олена</t>
  </si>
  <si>
    <t>Сімонова Світлана Сергіївна</t>
  </si>
  <si>
    <t>Семідочна Ольга</t>
  </si>
  <si>
    <t>Чабан Надія</t>
  </si>
  <si>
    <t>Бусуйок Діана Вікторівна</t>
  </si>
  <si>
    <t>Мініна Катерина Юріївна</t>
  </si>
  <si>
    <t>Ставинська Ірина</t>
  </si>
  <si>
    <t>Гордієнко Максим Олегович</t>
  </si>
  <si>
    <t>Плотницький Сергій Юрійович</t>
  </si>
  <si>
    <t>Погребной Андрій Володимирович</t>
  </si>
  <si>
    <t>Гржибовецький Андрій B'ячеславович</t>
  </si>
  <si>
    <t>Гуліч Олександр Анатольович</t>
  </si>
  <si>
    <t>Финал Кубка Украины, сложность, Одесса</t>
  </si>
  <si>
    <t>Итог Кубка за 2013 год (сложность)</t>
  </si>
  <si>
    <t>Итог Кубка за 2013 год (скорость)</t>
  </si>
  <si>
    <t>Итог Кубка за 2013 год (болдер)</t>
  </si>
  <si>
    <t>вид соревнований/баллы</t>
  </si>
  <si>
    <t>вид соревнований/места</t>
  </si>
  <si>
    <t>Вісягін Єгор</t>
  </si>
  <si>
    <t>вид соревнований/ баллы</t>
  </si>
  <si>
    <t>Сумма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</si>
</sst>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i/>
      <sz val="11"/>
      <color theme="1"/>
      <name val="Calibri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13">
      <alignment horizontal="center" vertical="center"/>
    </xf>
    <xf numFmtId="0" fontId="15" fillId="0" borderId="13">
      <alignment horizontal="left"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0" fillId="0" borderId="1" xfId="0" applyFont="1" applyFill="1" applyBorder="1"/>
    <xf numFmtId="0" fontId="6" fillId="0" borderId="12" xfId="0" applyFont="1" applyBorder="1"/>
    <xf numFmtId="0" fontId="2" fillId="0" borderId="2" xfId="0" applyFont="1" applyBorder="1" applyAlignment="1">
      <alignment wrapText="1"/>
    </xf>
    <xf numFmtId="0" fontId="6" fillId="0" borderId="1" xfId="0" applyFont="1" applyBorder="1"/>
    <xf numFmtId="0" fontId="0" fillId="0" borderId="3" xfId="0" applyBorder="1" applyAlignment="1">
      <alignment horizontal="center"/>
    </xf>
    <xf numFmtId="0" fontId="6" fillId="0" borderId="11" xfId="0" applyFont="1" applyFill="1" applyBorder="1"/>
    <xf numFmtId="0" fontId="0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/>
    </xf>
    <xf numFmtId="0" fontId="0" fillId="0" borderId="11" xfId="0" applyFont="1" applyBorder="1"/>
    <xf numFmtId="0" fontId="0" fillId="0" borderId="11" xfId="0" applyFont="1" applyFill="1" applyBorder="1" applyAlignment="1">
      <alignment vertical="top" wrapText="1"/>
    </xf>
    <xf numFmtId="0" fontId="0" fillId="0" borderId="11" xfId="0" applyFont="1" applyFill="1" applyBorder="1"/>
    <xf numFmtId="0" fontId="0" fillId="0" borderId="11" xfId="0" applyFont="1" applyFill="1" applyBorder="1" applyAlignment="1">
      <alignment horizontal="left"/>
    </xf>
    <xf numFmtId="0" fontId="0" fillId="0" borderId="1" xfId="0" applyFont="1" applyBorder="1"/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/>
    </xf>
    <xf numFmtId="0" fontId="6" fillId="0" borderId="0" xfId="0" applyFont="1"/>
    <xf numFmtId="0" fontId="8" fillId="0" borderId="2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vertical="top"/>
    </xf>
    <xf numFmtId="0" fontId="9" fillId="0" borderId="11" xfId="0" applyFont="1" applyFill="1" applyBorder="1"/>
    <xf numFmtId="0" fontId="10" fillId="0" borderId="11" xfId="0" applyFont="1" applyBorder="1" applyAlignment="1">
      <alignment horizontal="left" vertical="center" wrapText="1"/>
    </xf>
    <xf numFmtId="0" fontId="10" fillId="0" borderId="1" xfId="0" applyFont="1" applyFill="1" applyBorder="1" applyProtection="1">
      <protection locked="0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Fill="1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/>
    <xf numFmtId="0" fontId="7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0" borderId="11" xfId="0" applyFont="1" applyBorder="1"/>
    <xf numFmtId="0" fontId="6" fillId="0" borderId="1" xfId="0" applyFont="1" applyFill="1" applyBorder="1"/>
    <xf numFmtId="0" fontId="0" fillId="0" borderId="12" xfId="0" applyFont="1" applyBorder="1"/>
    <xf numFmtId="0" fontId="0" fillId="6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2" xfId="0" applyFont="1" applyFill="1" applyBorder="1" applyAlignment="1">
      <alignment vertical="top" wrapText="1"/>
    </xf>
    <xf numFmtId="0" fontId="10" fillId="0" borderId="11" xfId="0" applyFont="1" applyFill="1" applyBorder="1" applyProtection="1">
      <protection locked="0"/>
    </xf>
    <xf numFmtId="0" fontId="0" fillId="0" borderId="12" xfId="0" applyFont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1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</cellXfs>
  <cellStyles count="21">
    <cellStyle name="MyStyle" xfId="9"/>
    <cellStyle name="StyleLA" xfId="10"/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"/>
  <sheetViews>
    <sheetView tabSelected="1" topLeftCell="A7" zoomScale="125" zoomScaleNormal="125" zoomScalePageLayoutView="125" workbookViewId="0">
      <selection activeCell="I11" sqref="I11"/>
    </sheetView>
  </sheetViews>
  <sheetFormatPr defaultColWidth="8.85546875" defaultRowHeight="15" x14ac:dyDescent="0.25"/>
  <cols>
    <col min="1" max="1" width="3.42578125" bestFit="1" customWidth="1"/>
    <col min="2" max="2" width="28.85546875" bestFit="1" customWidth="1"/>
    <col min="3" max="3" width="9.42578125" customWidth="1"/>
    <col min="4" max="5" width="11.140625" customWidth="1"/>
    <col min="6" max="12" width="9.85546875" customWidth="1"/>
    <col min="13" max="19" width="10.140625" customWidth="1"/>
    <col min="20" max="20" width="14.140625" customWidth="1"/>
    <col min="21" max="21" width="9.140625" customWidth="1"/>
  </cols>
  <sheetData>
    <row r="2" spans="1:19" ht="15.75" thickBot="1" x14ac:dyDescent="0.3">
      <c r="A2" s="75" t="s">
        <v>109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64.5" customHeight="1" thickBot="1" x14ac:dyDescent="0.3">
      <c r="A3" s="22" t="s">
        <v>33</v>
      </c>
      <c r="B3" s="37" t="s">
        <v>17</v>
      </c>
      <c r="C3" s="67" t="s">
        <v>113</v>
      </c>
      <c r="D3" s="65" t="s">
        <v>70</v>
      </c>
      <c r="E3" s="65" t="s">
        <v>71</v>
      </c>
      <c r="F3" s="65" t="s">
        <v>90</v>
      </c>
      <c r="G3" s="65" t="s">
        <v>14</v>
      </c>
      <c r="H3" s="65" t="s">
        <v>87</v>
      </c>
      <c r="I3" s="65" t="s">
        <v>88</v>
      </c>
      <c r="J3" s="65" t="s">
        <v>106</v>
      </c>
      <c r="K3" s="65" t="s">
        <v>107</v>
      </c>
      <c r="L3" s="65" t="s">
        <v>108</v>
      </c>
      <c r="M3" s="66" t="s">
        <v>18</v>
      </c>
      <c r="N3" s="66" t="s">
        <v>19</v>
      </c>
      <c r="O3" s="66" t="s">
        <v>20</v>
      </c>
      <c r="P3" s="66" t="s">
        <v>21</v>
      </c>
      <c r="Q3" s="65" t="s">
        <v>105</v>
      </c>
      <c r="R3" s="18" t="s">
        <v>16</v>
      </c>
      <c r="S3" s="18" t="s">
        <v>15</v>
      </c>
    </row>
    <row r="4" spans="1:19" x14ac:dyDescent="0.25">
      <c r="A4" s="5">
        <v>1</v>
      </c>
      <c r="B4" s="21" t="s">
        <v>24</v>
      </c>
      <c r="C4" s="21">
        <f t="shared" ref="C4:C30" si="0">SUM(D4:S4)</f>
        <v>458</v>
      </c>
      <c r="D4" s="61">
        <v>85</v>
      </c>
      <c r="E4" s="61">
        <v>80</v>
      </c>
      <c r="F4" s="61">
        <v>20</v>
      </c>
      <c r="G4" s="9"/>
      <c r="H4" s="49"/>
      <c r="I4" s="61">
        <v>65</v>
      </c>
      <c r="J4" s="61">
        <v>70</v>
      </c>
      <c r="K4" s="9"/>
      <c r="L4" s="49"/>
      <c r="M4" s="62">
        <v>33</v>
      </c>
      <c r="N4" s="61">
        <v>30</v>
      </c>
      <c r="O4" s="61">
        <v>39</v>
      </c>
      <c r="P4" s="9"/>
      <c r="Q4" s="61">
        <v>36</v>
      </c>
      <c r="R4" s="9"/>
      <c r="S4" s="9"/>
    </row>
    <row r="5" spans="1:19" x14ac:dyDescent="0.25">
      <c r="A5" s="1">
        <v>2</v>
      </c>
      <c r="B5" s="19" t="s">
        <v>52</v>
      </c>
      <c r="C5" s="21">
        <f t="shared" si="0"/>
        <v>229</v>
      </c>
      <c r="D5" s="61">
        <v>65</v>
      </c>
      <c r="E5" s="61">
        <v>65</v>
      </c>
      <c r="F5" s="61"/>
      <c r="G5" s="9"/>
      <c r="H5" s="49"/>
      <c r="I5" s="61">
        <v>75</v>
      </c>
      <c r="J5" s="61"/>
      <c r="K5" s="9"/>
      <c r="L5" s="49"/>
      <c r="M5" s="61"/>
      <c r="N5" s="61">
        <v>24</v>
      </c>
      <c r="O5" s="61"/>
      <c r="P5" s="9"/>
      <c r="Q5" s="61"/>
      <c r="R5" s="9"/>
      <c r="S5" s="9"/>
    </row>
    <row r="6" spans="1:19" x14ac:dyDescent="0.25">
      <c r="A6" s="1">
        <v>3</v>
      </c>
      <c r="B6" s="19" t="s">
        <v>22</v>
      </c>
      <c r="C6" s="21">
        <f t="shared" si="0"/>
        <v>175</v>
      </c>
      <c r="D6" s="61">
        <v>55</v>
      </c>
      <c r="E6" s="61">
        <v>60</v>
      </c>
      <c r="F6" s="61"/>
      <c r="G6" s="9"/>
      <c r="H6" s="49"/>
      <c r="I6" s="61">
        <v>60</v>
      </c>
      <c r="J6" s="61"/>
      <c r="K6" s="9"/>
      <c r="L6" s="49"/>
      <c r="M6" s="62"/>
      <c r="N6" s="61"/>
      <c r="O6" s="61"/>
      <c r="P6" s="9"/>
      <c r="Q6" s="61"/>
      <c r="R6" s="9"/>
      <c r="S6" s="9"/>
    </row>
    <row r="7" spans="1:19" x14ac:dyDescent="0.25">
      <c r="A7" s="1">
        <v>4</v>
      </c>
      <c r="B7" s="19" t="s">
        <v>23</v>
      </c>
      <c r="C7" s="21">
        <f t="shared" si="0"/>
        <v>130</v>
      </c>
      <c r="D7" s="61"/>
      <c r="E7" s="61">
        <v>75</v>
      </c>
      <c r="F7" s="61"/>
      <c r="G7" s="9"/>
      <c r="H7" s="49"/>
      <c r="I7" s="61">
        <v>55</v>
      </c>
      <c r="J7" s="61"/>
      <c r="K7" s="9"/>
      <c r="L7" s="49"/>
      <c r="M7" s="62"/>
      <c r="N7" s="61"/>
      <c r="O7" s="61"/>
      <c r="P7" s="9"/>
      <c r="Q7" s="61"/>
      <c r="R7" s="9"/>
      <c r="S7" s="9"/>
    </row>
    <row r="8" spans="1:19" x14ac:dyDescent="0.25">
      <c r="A8" s="1">
        <v>5</v>
      </c>
      <c r="B8" s="19" t="s">
        <v>77</v>
      </c>
      <c r="C8" s="21">
        <f t="shared" si="0"/>
        <v>90</v>
      </c>
      <c r="D8" s="61"/>
      <c r="E8" s="61">
        <v>40</v>
      </c>
      <c r="F8" s="61"/>
      <c r="G8" s="9"/>
      <c r="H8" s="49"/>
      <c r="I8" s="61">
        <v>50</v>
      </c>
      <c r="J8" s="61"/>
      <c r="K8" s="9"/>
      <c r="L8" s="49"/>
      <c r="M8" s="62"/>
      <c r="N8" s="61"/>
      <c r="O8" s="61"/>
      <c r="P8" s="9"/>
      <c r="Q8" s="61"/>
      <c r="R8" s="9"/>
      <c r="S8" s="9"/>
    </row>
    <row r="9" spans="1:19" x14ac:dyDescent="0.25">
      <c r="A9" s="1">
        <v>6</v>
      </c>
      <c r="B9" s="19" t="s">
        <v>27</v>
      </c>
      <c r="C9" s="21">
        <f t="shared" si="0"/>
        <v>80</v>
      </c>
      <c r="D9" s="61"/>
      <c r="E9" s="61">
        <v>50</v>
      </c>
      <c r="F9" s="61"/>
      <c r="G9" s="9"/>
      <c r="H9" s="49"/>
      <c r="I9" s="61">
        <v>30</v>
      </c>
      <c r="J9" s="61"/>
      <c r="K9" s="9"/>
      <c r="L9" s="49"/>
      <c r="M9" s="62"/>
      <c r="N9" s="61"/>
      <c r="O9" s="61"/>
      <c r="P9" s="9"/>
      <c r="Q9" s="61"/>
      <c r="R9" s="9"/>
      <c r="S9" s="9"/>
    </row>
    <row r="10" spans="1:19" x14ac:dyDescent="0.25">
      <c r="A10" s="1">
        <v>7</v>
      </c>
      <c r="B10" s="25" t="s">
        <v>78</v>
      </c>
      <c r="C10" s="21">
        <f t="shared" si="0"/>
        <v>70</v>
      </c>
      <c r="D10" s="61"/>
      <c r="E10" s="61"/>
      <c r="F10" s="61"/>
      <c r="G10" s="9"/>
      <c r="H10" s="49"/>
      <c r="I10" s="61">
        <v>70</v>
      </c>
      <c r="J10" s="61"/>
      <c r="K10" s="9"/>
      <c r="L10" s="49"/>
      <c r="M10" s="61"/>
      <c r="N10" s="61"/>
      <c r="O10" s="61"/>
      <c r="P10" s="9"/>
      <c r="Q10" s="61"/>
      <c r="R10" s="9"/>
      <c r="S10" s="9"/>
    </row>
    <row r="11" spans="1:19" x14ac:dyDescent="0.25">
      <c r="A11" s="1">
        <v>8</v>
      </c>
      <c r="B11" s="58" t="s">
        <v>92</v>
      </c>
      <c r="C11" s="21">
        <f t="shared" si="0"/>
        <v>55</v>
      </c>
      <c r="D11" s="61"/>
      <c r="E11" s="61">
        <v>55</v>
      </c>
      <c r="F11" s="61"/>
      <c r="G11" s="9"/>
      <c r="H11" s="49"/>
      <c r="I11" s="61"/>
      <c r="J11" s="61"/>
      <c r="K11" s="9"/>
      <c r="L11" s="49"/>
      <c r="M11" s="61"/>
      <c r="N11" s="61"/>
      <c r="O11" s="61"/>
      <c r="P11" s="9"/>
      <c r="Q11" s="61"/>
      <c r="R11" s="9"/>
      <c r="S11" s="9"/>
    </row>
    <row r="12" spans="1:19" x14ac:dyDescent="0.25">
      <c r="A12" s="19">
        <v>9</v>
      </c>
      <c r="B12" s="38" t="s">
        <v>72</v>
      </c>
      <c r="C12" s="21">
        <f t="shared" si="0"/>
        <v>45</v>
      </c>
      <c r="D12" s="61"/>
      <c r="E12" s="61"/>
      <c r="F12" s="61"/>
      <c r="G12" s="9"/>
      <c r="H12" s="49"/>
      <c r="I12" s="61">
        <v>45</v>
      </c>
      <c r="J12" s="61"/>
      <c r="K12" s="9"/>
      <c r="L12" s="49"/>
      <c r="M12" s="61"/>
      <c r="N12" s="61"/>
      <c r="O12" s="61"/>
      <c r="P12" s="9"/>
      <c r="Q12" s="61"/>
      <c r="R12" s="9"/>
      <c r="S12" s="9"/>
    </row>
    <row r="13" spans="1:19" x14ac:dyDescent="0.25">
      <c r="A13" s="19">
        <v>10</v>
      </c>
      <c r="B13" s="19" t="s">
        <v>28</v>
      </c>
      <c r="C13" s="21">
        <f t="shared" si="0"/>
        <v>43</v>
      </c>
      <c r="D13" s="61"/>
      <c r="E13" s="61"/>
      <c r="F13" s="61"/>
      <c r="G13" s="9"/>
      <c r="H13" s="49"/>
      <c r="I13" s="61">
        <v>40</v>
      </c>
      <c r="J13" s="61"/>
      <c r="K13" s="9"/>
      <c r="L13" s="49"/>
      <c r="M13" s="62"/>
      <c r="N13" s="61">
        <v>3</v>
      </c>
      <c r="O13" s="61"/>
      <c r="P13" s="9"/>
      <c r="Q13" s="61"/>
      <c r="R13" s="9"/>
      <c r="S13" s="9"/>
    </row>
    <row r="14" spans="1:19" x14ac:dyDescent="0.25">
      <c r="A14" s="19">
        <v>11</v>
      </c>
      <c r="B14" s="58" t="s">
        <v>93</v>
      </c>
      <c r="C14" s="21">
        <f t="shared" si="0"/>
        <v>35</v>
      </c>
      <c r="D14" s="61"/>
      <c r="E14" s="61"/>
      <c r="F14" s="61"/>
      <c r="G14" s="9"/>
      <c r="H14" s="49"/>
      <c r="I14" s="61">
        <v>35</v>
      </c>
      <c r="J14" s="61"/>
      <c r="K14" s="9"/>
      <c r="L14" s="49"/>
      <c r="M14" s="61"/>
      <c r="N14" s="61"/>
      <c r="O14" s="61"/>
      <c r="P14" s="9"/>
      <c r="Q14" s="61"/>
      <c r="R14" s="9"/>
      <c r="S14" s="9"/>
    </row>
    <row r="15" spans="1:19" x14ac:dyDescent="0.25">
      <c r="A15" s="19">
        <v>12</v>
      </c>
      <c r="B15" s="19" t="s">
        <v>29</v>
      </c>
      <c r="C15" s="21">
        <f t="shared" si="0"/>
        <v>26</v>
      </c>
      <c r="D15" s="61"/>
      <c r="E15" s="61"/>
      <c r="F15" s="61"/>
      <c r="G15" s="9"/>
      <c r="H15" s="49"/>
      <c r="I15" s="61">
        <v>26</v>
      </c>
      <c r="J15" s="61"/>
      <c r="K15" s="9"/>
      <c r="L15" s="49"/>
      <c r="M15" s="62"/>
      <c r="N15" s="61"/>
      <c r="O15" s="61"/>
      <c r="P15" s="9"/>
      <c r="Q15" s="61"/>
      <c r="R15" s="9"/>
      <c r="S15" s="9"/>
    </row>
    <row r="16" spans="1:19" x14ac:dyDescent="0.25">
      <c r="A16" s="19">
        <v>13</v>
      </c>
      <c r="B16" s="19" t="s">
        <v>25</v>
      </c>
      <c r="C16" s="21">
        <f t="shared" si="0"/>
        <v>24</v>
      </c>
      <c r="D16" s="61"/>
      <c r="E16" s="61"/>
      <c r="F16" s="61"/>
      <c r="G16" s="9"/>
      <c r="H16" s="49"/>
      <c r="I16" s="61"/>
      <c r="J16" s="61"/>
      <c r="K16" s="9"/>
      <c r="L16" s="49"/>
      <c r="M16" s="62">
        <v>24</v>
      </c>
      <c r="N16" s="61"/>
      <c r="O16" s="61"/>
      <c r="P16" s="9"/>
      <c r="Q16" s="61"/>
      <c r="R16" s="9"/>
      <c r="S16" s="9"/>
    </row>
    <row r="17" spans="1:19" x14ac:dyDescent="0.25">
      <c r="A17" s="19">
        <v>14</v>
      </c>
      <c r="B17" s="58" t="s">
        <v>94</v>
      </c>
      <c r="C17" s="21">
        <f t="shared" si="0"/>
        <v>20</v>
      </c>
      <c r="D17" s="61"/>
      <c r="E17" s="61"/>
      <c r="F17" s="61"/>
      <c r="G17" s="9"/>
      <c r="H17" s="49"/>
      <c r="I17" s="61">
        <v>20</v>
      </c>
      <c r="J17" s="61"/>
      <c r="K17" s="9"/>
      <c r="L17" s="49"/>
      <c r="M17" s="61"/>
      <c r="N17" s="61"/>
      <c r="O17" s="61"/>
      <c r="P17" s="9"/>
      <c r="Q17" s="61"/>
      <c r="R17" s="9"/>
      <c r="S17" s="9"/>
    </row>
    <row r="18" spans="1:19" x14ac:dyDescent="0.25">
      <c r="A18" s="19">
        <v>15</v>
      </c>
      <c r="B18" s="58" t="s">
        <v>95</v>
      </c>
      <c r="C18" s="21">
        <f t="shared" si="0"/>
        <v>15</v>
      </c>
      <c r="D18" s="61"/>
      <c r="E18" s="61"/>
      <c r="F18" s="61"/>
      <c r="G18" s="9"/>
      <c r="H18" s="49"/>
      <c r="I18" s="61">
        <v>15</v>
      </c>
      <c r="J18" s="61"/>
      <c r="K18" s="9"/>
      <c r="L18" s="49"/>
      <c r="M18" s="61"/>
      <c r="N18" s="61"/>
      <c r="O18" s="61"/>
      <c r="P18" s="9"/>
      <c r="Q18" s="61"/>
      <c r="R18" s="9"/>
      <c r="S18" s="9"/>
    </row>
    <row r="19" spans="1:19" x14ac:dyDescent="0.25">
      <c r="A19" s="23">
        <v>16</v>
      </c>
      <c r="B19" s="23" t="s">
        <v>69</v>
      </c>
      <c r="C19" s="21">
        <f t="shared" si="0"/>
        <v>12</v>
      </c>
      <c r="D19" s="61"/>
      <c r="E19" s="61"/>
      <c r="F19" s="61"/>
      <c r="G19" s="9"/>
      <c r="H19" s="49"/>
      <c r="I19" s="61"/>
      <c r="J19" s="61"/>
      <c r="K19" s="9"/>
      <c r="L19" s="49"/>
      <c r="M19" s="61"/>
      <c r="N19" s="61">
        <v>12</v>
      </c>
      <c r="O19" s="61"/>
      <c r="P19" s="9"/>
      <c r="Q19" s="61"/>
      <c r="R19" s="9"/>
      <c r="S19" s="9"/>
    </row>
    <row r="20" spans="1:19" x14ac:dyDescent="0.25">
      <c r="A20" s="19">
        <v>17</v>
      </c>
      <c r="B20" s="53" t="s">
        <v>96</v>
      </c>
      <c r="C20" s="21">
        <f t="shared" si="0"/>
        <v>10</v>
      </c>
      <c r="D20" s="61"/>
      <c r="E20" s="61"/>
      <c r="F20" s="61"/>
      <c r="G20" s="9"/>
      <c r="H20" s="49"/>
      <c r="I20" s="61">
        <v>10</v>
      </c>
      <c r="J20" s="61"/>
      <c r="K20" s="9"/>
      <c r="L20" s="49"/>
      <c r="M20" s="61"/>
      <c r="N20" s="61"/>
      <c r="O20" s="61"/>
      <c r="P20" s="9"/>
      <c r="Q20" s="61"/>
      <c r="R20" s="9"/>
      <c r="S20" s="9"/>
    </row>
    <row r="21" spans="1:19" x14ac:dyDescent="0.25">
      <c r="A21" s="23">
        <v>18</v>
      </c>
      <c r="B21" s="23" t="s">
        <v>26</v>
      </c>
      <c r="C21" s="21">
        <f t="shared" si="0"/>
        <v>9</v>
      </c>
      <c r="D21" s="61"/>
      <c r="E21" s="61"/>
      <c r="F21" s="61"/>
      <c r="G21" s="9"/>
      <c r="H21" s="49"/>
      <c r="I21" s="61"/>
      <c r="J21" s="61"/>
      <c r="K21" s="9"/>
      <c r="L21" s="49"/>
      <c r="M21" s="62">
        <v>9</v>
      </c>
      <c r="N21" s="61"/>
      <c r="O21" s="61"/>
      <c r="P21" s="9"/>
      <c r="Q21" s="61"/>
      <c r="R21" s="9"/>
      <c r="S21" s="9"/>
    </row>
    <row r="22" spans="1:19" x14ac:dyDescent="0.25">
      <c r="A22" s="19">
        <v>19</v>
      </c>
      <c r="B22" s="53" t="s">
        <v>97</v>
      </c>
      <c r="C22" s="21">
        <f t="shared" si="0"/>
        <v>5</v>
      </c>
      <c r="D22" s="61"/>
      <c r="E22" s="61"/>
      <c r="F22" s="61"/>
      <c r="G22" s="9"/>
      <c r="H22" s="49"/>
      <c r="I22" s="61">
        <v>5</v>
      </c>
      <c r="J22" s="61"/>
      <c r="K22" s="9"/>
      <c r="L22" s="49"/>
      <c r="M22" s="61"/>
      <c r="N22" s="61"/>
      <c r="O22" s="61"/>
      <c r="P22" s="9"/>
      <c r="Q22" s="61"/>
      <c r="R22" s="9"/>
      <c r="S22" s="9"/>
    </row>
    <row r="23" spans="1:19" x14ac:dyDescent="0.25">
      <c r="A23" s="52">
        <v>20</v>
      </c>
      <c r="B23" s="23" t="s">
        <v>32</v>
      </c>
      <c r="C23" s="21">
        <f t="shared" si="0"/>
        <v>0</v>
      </c>
      <c r="D23" s="61"/>
      <c r="E23" s="61"/>
      <c r="F23" s="61"/>
      <c r="G23" s="9"/>
      <c r="H23" s="49"/>
      <c r="I23" s="61"/>
      <c r="J23" s="61"/>
      <c r="K23" s="9"/>
      <c r="L23" s="49"/>
      <c r="M23" s="62"/>
      <c r="N23" s="61"/>
      <c r="O23" s="61"/>
      <c r="P23" s="9"/>
      <c r="Q23" s="61"/>
      <c r="R23" s="9"/>
      <c r="S23" s="9"/>
    </row>
    <row r="24" spans="1:19" x14ac:dyDescent="0.25">
      <c r="A24" s="52">
        <v>21</v>
      </c>
      <c r="B24" s="23" t="s">
        <v>68</v>
      </c>
      <c r="C24" s="21">
        <f t="shared" si="0"/>
        <v>0</v>
      </c>
      <c r="D24" s="61"/>
      <c r="E24" s="61"/>
      <c r="F24" s="61"/>
      <c r="G24" s="9"/>
      <c r="H24" s="49"/>
      <c r="I24" s="61"/>
      <c r="J24" s="61"/>
      <c r="K24" s="9"/>
      <c r="L24" s="49"/>
      <c r="M24" s="61"/>
      <c r="N24" s="61"/>
      <c r="O24" s="61"/>
      <c r="P24" s="9"/>
      <c r="Q24" s="61"/>
      <c r="R24" s="9"/>
      <c r="S24" s="9"/>
    </row>
    <row r="25" spans="1:19" x14ac:dyDescent="0.25">
      <c r="A25" s="52">
        <v>22</v>
      </c>
      <c r="B25" s="23" t="s">
        <v>31</v>
      </c>
      <c r="C25" s="21">
        <f t="shared" si="0"/>
        <v>0</v>
      </c>
      <c r="D25" s="61"/>
      <c r="E25" s="61"/>
      <c r="F25" s="61"/>
      <c r="G25" s="9"/>
      <c r="H25" s="49"/>
      <c r="I25" s="61"/>
      <c r="J25" s="61"/>
      <c r="K25" s="9"/>
      <c r="L25" s="49"/>
      <c r="M25" s="62"/>
      <c r="N25" s="61"/>
      <c r="O25" s="61"/>
      <c r="P25" s="9"/>
      <c r="Q25" s="61"/>
      <c r="R25" s="9"/>
      <c r="S25" s="9"/>
    </row>
    <row r="26" spans="1:19" x14ac:dyDescent="0.25">
      <c r="A26" s="52">
        <v>23</v>
      </c>
      <c r="B26" s="53" t="s">
        <v>98</v>
      </c>
      <c r="C26" s="21">
        <f t="shared" si="0"/>
        <v>0</v>
      </c>
      <c r="D26" s="61"/>
      <c r="E26" s="61"/>
      <c r="F26" s="61"/>
      <c r="G26" s="9"/>
      <c r="H26" s="49"/>
      <c r="I26" s="61"/>
      <c r="J26" s="61"/>
      <c r="K26" s="9"/>
      <c r="L26" s="49"/>
      <c r="M26" s="61"/>
      <c r="N26" s="61"/>
      <c r="O26" s="61"/>
      <c r="P26" s="9"/>
      <c r="Q26" s="61"/>
      <c r="R26" s="9"/>
      <c r="S26" s="9"/>
    </row>
    <row r="27" spans="1:19" x14ac:dyDescent="0.25">
      <c r="A27" s="52">
        <v>24</v>
      </c>
      <c r="B27" s="59" t="s">
        <v>79</v>
      </c>
      <c r="C27" s="21">
        <f t="shared" si="0"/>
        <v>0</v>
      </c>
      <c r="D27" s="61"/>
      <c r="E27" s="61"/>
      <c r="F27" s="61"/>
      <c r="G27" s="9"/>
      <c r="H27" s="49"/>
      <c r="I27" s="61"/>
      <c r="J27" s="61"/>
      <c r="K27" s="9"/>
      <c r="L27" s="49"/>
      <c r="M27" s="61"/>
      <c r="N27" s="61"/>
      <c r="O27" s="61"/>
      <c r="P27" s="9"/>
      <c r="Q27" s="61"/>
      <c r="R27" s="9"/>
      <c r="S27" s="9"/>
    </row>
    <row r="28" spans="1:19" x14ac:dyDescent="0.25">
      <c r="A28" s="52">
        <v>25</v>
      </c>
      <c r="B28" s="53" t="s">
        <v>99</v>
      </c>
      <c r="C28" s="21">
        <f t="shared" si="0"/>
        <v>0</v>
      </c>
      <c r="D28" s="61"/>
      <c r="E28" s="61"/>
      <c r="F28" s="61"/>
      <c r="G28" s="9"/>
      <c r="H28" s="49"/>
      <c r="I28" s="61"/>
      <c r="J28" s="61"/>
      <c r="K28" s="9"/>
      <c r="L28" s="49"/>
      <c r="M28" s="61"/>
      <c r="N28" s="61"/>
      <c r="O28" s="61"/>
      <c r="P28" s="9"/>
      <c r="Q28" s="61"/>
      <c r="R28" s="9"/>
      <c r="S28" s="9"/>
    </row>
    <row r="29" spans="1:19" x14ac:dyDescent="0.25">
      <c r="A29" s="52">
        <v>26</v>
      </c>
      <c r="B29" s="23" t="s">
        <v>56</v>
      </c>
      <c r="C29" s="21">
        <f t="shared" si="0"/>
        <v>0</v>
      </c>
      <c r="D29" s="61"/>
      <c r="E29" s="61"/>
      <c r="F29" s="61"/>
      <c r="G29" s="9"/>
      <c r="H29" s="49"/>
      <c r="I29" s="61"/>
      <c r="J29" s="61"/>
      <c r="K29" s="9"/>
      <c r="L29" s="49"/>
      <c r="M29" s="61"/>
      <c r="N29" s="61"/>
      <c r="O29" s="61"/>
      <c r="P29" s="9"/>
      <c r="Q29" s="61"/>
      <c r="R29" s="9"/>
      <c r="S29" s="9"/>
    </row>
    <row r="30" spans="1:19" x14ac:dyDescent="0.25">
      <c r="A30" s="52">
        <v>27</v>
      </c>
      <c r="B30" s="23" t="s">
        <v>30</v>
      </c>
      <c r="C30" s="21">
        <f t="shared" si="0"/>
        <v>0</v>
      </c>
      <c r="D30" s="61"/>
      <c r="E30" s="61"/>
      <c r="F30" s="61"/>
      <c r="G30" s="9"/>
      <c r="H30" s="49"/>
      <c r="I30" s="61"/>
      <c r="J30" s="61"/>
      <c r="K30" s="9"/>
      <c r="L30" s="49"/>
      <c r="M30" s="62"/>
      <c r="N30" s="61"/>
      <c r="O30" s="61"/>
      <c r="P30" s="9"/>
      <c r="Q30" s="61"/>
      <c r="R30" s="9"/>
      <c r="S30" s="9"/>
    </row>
  </sheetData>
  <sortState ref="B4:S30">
    <sortCondition descending="1" ref="C4:C30"/>
  </sortState>
  <mergeCells count="1">
    <mergeCell ref="A2:S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zoomScale="125" zoomScaleNormal="125" zoomScalePageLayoutView="125" workbookViewId="0">
      <pane xSplit="6" ySplit="5" topLeftCell="G12" activePane="bottomRight" state="frozen"/>
      <selection pane="topRight" activeCell="F1" sqref="F1"/>
      <selection pane="bottomLeft" activeCell="A6" sqref="A6"/>
      <selection pane="bottomRight" activeCell="K34" sqref="K34"/>
    </sheetView>
  </sheetViews>
  <sheetFormatPr defaultColWidth="8.85546875" defaultRowHeight="15" x14ac:dyDescent="0.25"/>
  <cols>
    <col min="1" max="1" width="4.28515625" customWidth="1"/>
    <col min="2" max="2" width="28.85546875" style="36" customWidth="1"/>
    <col min="3" max="8" width="8.85546875" style="8" customWidth="1"/>
    <col min="9" max="9" width="10.140625" style="8" customWidth="1"/>
    <col min="10" max="11" width="8.85546875" style="8" customWidth="1"/>
    <col min="12" max="18" width="8.85546875" style="8"/>
  </cols>
  <sheetData>
    <row r="2" spans="1:18" ht="15.75" thickBot="1" x14ac:dyDescent="0.3">
      <c r="C2" s="76" t="s">
        <v>110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8" s="2" customFormat="1" ht="64.5" customHeight="1" thickBot="1" x14ac:dyDescent="0.3">
      <c r="A3" s="22" t="s">
        <v>33</v>
      </c>
      <c r="B3" s="37" t="s">
        <v>17</v>
      </c>
      <c r="C3" s="65" t="s">
        <v>70</v>
      </c>
      <c r="D3" s="65" t="s">
        <v>71</v>
      </c>
      <c r="E3" s="65" t="s">
        <v>90</v>
      </c>
      <c r="F3" s="65" t="s">
        <v>14</v>
      </c>
      <c r="G3" s="65" t="s">
        <v>87</v>
      </c>
      <c r="H3" s="65" t="s">
        <v>88</v>
      </c>
      <c r="I3" s="65" t="s">
        <v>106</v>
      </c>
      <c r="J3" s="65" t="s">
        <v>107</v>
      </c>
      <c r="K3" s="65" t="s">
        <v>108</v>
      </c>
      <c r="L3" s="66" t="s">
        <v>18</v>
      </c>
      <c r="M3" s="66" t="s">
        <v>19</v>
      </c>
      <c r="N3" s="66" t="s">
        <v>20</v>
      </c>
      <c r="O3" s="66" t="s">
        <v>21</v>
      </c>
      <c r="P3" s="65" t="s">
        <v>105</v>
      </c>
      <c r="Q3" s="18" t="s">
        <v>16</v>
      </c>
      <c r="R3" s="18" t="s">
        <v>15</v>
      </c>
    </row>
    <row r="4" spans="1:18" x14ac:dyDescent="0.25">
      <c r="A4" s="5">
        <v>1</v>
      </c>
      <c r="B4" s="21" t="s">
        <v>32</v>
      </c>
      <c r="C4" s="50"/>
      <c r="D4" s="50"/>
      <c r="E4" s="50"/>
      <c r="F4" s="9"/>
      <c r="G4" s="49"/>
      <c r="H4" s="50"/>
      <c r="I4" s="50"/>
      <c r="J4" s="9"/>
      <c r="K4" s="49"/>
      <c r="L4" s="54"/>
      <c r="M4" s="56"/>
      <c r="N4" s="56"/>
      <c r="O4" s="9"/>
      <c r="P4" s="56"/>
      <c r="Q4" s="9"/>
      <c r="R4" s="9"/>
    </row>
    <row r="5" spans="1:18" x14ac:dyDescent="0.25">
      <c r="A5" s="1">
        <v>2</v>
      </c>
      <c r="B5" s="19" t="s">
        <v>28</v>
      </c>
      <c r="C5" s="50"/>
      <c r="D5" s="50"/>
      <c r="E5" s="50"/>
      <c r="F5" s="9"/>
      <c r="G5" s="49"/>
      <c r="H5" s="50">
        <v>8</v>
      </c>
      <c r="I5" s="50"/>
      <c r="J5" s="9"/>
      <c r="K5" s="49"/>
      <c r="L5" s="54"/>
      <c r="M5" s="56">
        <v>15</v>
      </c>
      <c r="N5" s="56"/>
      <c r="O5" s="9"/>
      <c r="P5" s="56"/>
      <c r="Q5" s="9"/>
      <c r="R5" s="9"/>
    </row>
    <row r="6" spans="1:18" x14ac:dyDescent="0.25">
      <c r="A6" s="1">
        <v>3</v>
      </c>
      <c r="B6" s="58" t="s">
        <v>97</v>
      </c>
      <c r="C6" s="50"/>
      <c r="D6" s="50"/>
      <c r="E6" s="50"/>
      <c r="F6" s="9"/>
      <c r="G6" s="49"/>
      <c r="H6" s="50">
        <v>15</v>
      </c>
      <c r="I6" s="50"/>
      <c r="J6" s="9"/>
      <c r="K6" s="49"/>
      <c r="L6" s="50"/>
      <c r="M6" s="56"/>
      <c r="N6" s="56"/>
      <c r="O6" s="9"/>
      <c r="P6" s="56"/>
      <c r="Q6" s="9"/>
      <c r="R6" s="9"/>
    </row>
    <row r="7" spans="1:18" x14ac:dyDescent="0.25">
      <c r="A7" s="1">
        <v>4</v>
      </c>
      <c r="B7" s="58" t="s">
        <v>92</v>
      </c>
      <c r="C7" s="50"/>
      <c r="D7" s="50">
        <v>10</v>
      </c>
      <c r="E7" s="50"/>
      <c r="F7" s="9"/>
      <c r="G7" s="49"/>
      <c r="H7" s="50"/>
      <c r="I7" s="50"/>
      <c r="J7" s="9"/>
      <c r="K7" s="49"/>
      <c r="L7" s="50"/>
      <c r="M7" s="56"/>
      <c r="N7" s="56"/>
      <c r="O7" s="9"/>
      <c r="P7" s="56"/>
      <c r="Q7" s="9"/>
      <c r="R7" s="9"/>
    </row>
    <row r="8" spans="1:18" x14ac:dyDescent="0.25">
      <c r="A8" s="1">
        <v>5</v>
      </c>
      <c r="B8" s="58" t="s">
        <v>93</v>
      </c>
      <c r="C8" s="50"/>
      <c r="D8" s="50"/>
      <c r="E8" s="50"/>
      <c r="F8" s="9"/>
      <c r="G8" s="49"/>
      <c r="H8" s="50">
        <v>9</v>
      </c>
      <c r="I8" s="50"/>
      <c r="J8" s="9"/>
      <c r="K8" s="49"/>
      <c r="L8" s="50"/>
      <c r="M8" s="56"/>
      <c r="N8" s="56"/>
      <c r="O8" s="9"/>
      <c r="P8" s="56"/>
      <c r="Q8" s="9"/>
      <c r="R8" s="9"/>
    </row>
    <row r="9" spans="1:18" x14ac:dyDescent="0.25">
      <c r="A9" s="1">
        <v>6</v>
      </c>
      <c r="B9" s="19" t="s">
        <v>27</v>
      </c>
      <c r="C9" s="50"/>
      <c r="D9" s="50">
        <v>11</v>
      </c>
      <c r="E9" s="50"/>
      <c r="F9" s="9"/>
      <c r="G9" s="49"/>
      <c r="H9" s="50">
        <v>10</v>
      </c>
      <c r="I9" s="50"/>
      <c r="J9" s="9"/>
      <c r="K9" s="49"/>
      <c r="L9" s="54"/>
      <c r="M9" s="56">
        <v>16</v>
      </c>
      <c r="N9" s="56"/>
      <c r="O9" s="9"/>
      <c r="P9" s="56"/>
      <c r="Q9" s="9"/>
      <c r="R9" s="9"/>
    </row>
    <row r="10" spans="1:18" x14ac:dyDescent="0.25">
      <c r="A10" s="1">
        <v>7</v>
      </c>
      <c r="B10" s="19" t="s">
        <v>68</v>
      </c>
      <c r="C10" s="50"/>
      <c r="D10" s="50"/>
      <c r="E10" s="50"/>
      <c r="F10" s="9"/>
      <c r="G10" s="49"/>
      <c r="H10" s="50"/>
      <c r="I10" s="50"/>
      <c r="J10" s="9"/>
      <c r="K10" s="49"/>
      <c r="L10" s="50"/>
      <c r="M10" s="56"/>
      <c r="N10" s="56"/>
      <c r="O10" s="9"/>
      <c r="P10" s="56"/>
      <c r="Q10" s="9"/>
      <c r="R10" s="9"/>
    </row>
    <row r="11" spans="1:18" x14ac:dyDescent="0.25">
      <c r="A11" s="1">
        <v>8</v>
      </c>
      <c r="B11" s="19" t="s">
        <v>69</v>
      </c>
      <c r="C11" s="50"/>
      <c r="D11" s="50"/>
      <c r="E11" s="50"/>
      <c r="F11" s="9"/>
      <c r="G11" s="49"/>
      <c r="H11" s="50"/>
      <c r="I11" s="50"/>
      <c r="J11" s="9"/>
      <c r="K11" s="49"/>
      <c r="L11" s="50"/>
      <c r="M11" s="56">
        <v>12</v>
      </c>
      <c r="N11" s="56"/>
      <c r="O11" s="9"/>
      <c r="P11" s="56"/>
      <c r="Q11" s="9"/>
      <c r="R11" s="9"/>
    </row>
    <row r="12" spans="1:18" x14ac:dyDescent="0.25">
      <c r="A12" s="19">
        <v>9</v>
      </c>
      <c r="B12" s="19" t="s">
        <v>26</v>
      </c>
      <c r="C12" s="50"/>
      <c r="D12" s="50"/>
      <c r="E12" s="50"/>
      <c r="F12" s="9"/>
      <c r="G12" s="49"/>
      <c r="H12" s="50"/>
      <c r="I12" s="50"/>
      <c r="J12" s="9"/>
      <c r="K12" s="49"/>
      <c r="L12" s="54">
        <v>13</v>
      </c>
      <c r="M12" s="56"/>
      <c r="N12" s="56"/>
      <c r="O12" s="9"/>
      <c r="P12" s="56"/>
      <c r="Q12" s="9"/>
      <c r="R12" s="9"/>
    </row>
    <row r="13" spans="1:18" x14ac:dyDescent="0.25">
      <c r="A13" s="19">
        <v>10</v>
      </c>
      <c r="B13" s="19" t="s">
        <v>31</v>
      </c>
      <c r="C13" s="50"/>
      <c r="D13" s="50"/>
      <c r="E13" s="50"/>
      <c r="F13" s="9"/>
      <c r="G13" s="49"/>
      <c r="H13" s="50"/>
      <c r="I13" s="50"/>
      <c r="J13" s="9"/>
      <c r="K13" s="49"/>
      <c r="L13" s="54"/>
      <c r="M13" s="56">
        <v>21</v>
      </c>
      <c r="N13" s="56"/>
      <c r="O13" s="9"/>
      <c r="P13" s="56"/>
      <c r="Q13" s="9"/>
      <c r="R13" s="9"/>
    </row>
    <row r="14" spans="1:18" x14ac:dyDescent="0.25">
      <c r="A14" s="19">
        <v>11</v>
      </c>
      <c r="B14" s="19" t="s">
        <v>22</v>
      </c>
      <c r="C14" s="50">
        <v>10</v>
      </c>
      <c r="D14" s="50">
        <v>9</v>
      </c>
      <c r="E14" s="50"/>
      <c r="F14" s="9"/>
      <c r="G14" s="49"/>
      <c r="H14" s="50">
        <v>4</v>
      </c>
      <c r="I14" s="50"/>
      <c r="J14" s="9"/>
      <c r="K14" s="49"/>
      <c r="L14" s="54"/>
      <c r="M14" s="56"/>
      <c r="N14" s="56"/>
      <c r="O14" s="9"/>
      <c r="P14" s="56"/>
      <c r="Q14" s="9"/>
      <c r="R14" s="9"/>
    </row>
    <row r="15" spans="1:18" x14ac:dyDescent="0.25">
      <c r="A15" s="19">
        <v>12</v>
      </c>
      <c r="B15" s="58" t="s">
        <v>98</v>
      </c>
      <c r="C15" s="50"/>
      <c r="D15" s="50"/>
      <c r="E15" s="50"/>
      <c r="F15" s="9"/>
      <c r="G15" s="49"/>
      <c r="H15" s="50">
        <v>17</v>
      </c>
      <c r="I15" s="50"/>
      <c r="J15" s="9"/>
      <c r="K15" s="49"/>
      <c r="L15" s="50"/>
      <c r="M15" s="56"/>
      <c r="N15" s="56"/>
      <c r="O15" s="9"/>
      <c r="P15" s="56"/>
      <c r="Q15" s="9"/>
      <c r="R15" s="9"/>
    </row>
    <row r="16" spans="1:18" x14ac:dyDescent="0.25">
      <c r="A16" s="19">
        <v>13</v>
      </c>
      <c r="B16" s="19" t="s">
        <v>25</v>
      </c>
      <c r="C16" s="50"/>
      <c r="D16" s="50"/>
      <c r="E16" s="50"/>
      <c r="F16" s="9"/>
      <c r="G16" s="49"/>
      <c r="H16" s="50"/>
      <c r="I16" s="50"/>
      <c r="J16" s="9"/>
      <c r="K16" s="49"/>
      <c r="L16" s="54">
        <v>8</v>
      </c>
      <c r="M16" s="56"/>
      <c r="N16" s="56"/>
      <c r="O16" s="9"/>
      <c r="P16" s="56"/>
      <c r="Q16" s="9"/>
      <c r="R16" s="9"/>
    </row>
    <row r="17" spans="1:18" x14ac:dyDescent="0.25">
      <c r="A17" s="19">
        <v>14</v>
      </c>
      <c r="B17" s="25" t="s">
        <v>79</v>
      </c>
      <c r="C17" s="50"/>
      <c r="D17" s="50"/>
      <c r="E17" s="50"/>
      <c r="F17" s="9"/>
      <c r="G17" s="49"/>
      <c r="H17" s="50"/>
      <c r="I17" s="50"/>
      <c r="J17" s="9"/>
      <c r="K17" s="49"/>
      <c r="L17" s="50"/>
      <c r="M17" s="56"/>
      <c r="N17" s="56"/>
      <c r="O17" s="9"/>
      <c r="P17" s="56"/>
      <c r="Q17" s="9"/>
      <c r="R17" s="9"/>
    </row>
    <row r="18" spans="1:18" x14ac:dyDescent="0.25">
      <c r="A18" s="19">
        <v>15</v>
      </c>
      <c r="B18" s="38" t="s">
        <v>72</v>
      </c>
      <c r="C18" s="50"/>
      <c r="D18" s="50"/>
      <c r="E18" s="50"/>
      <c r="F18" s="9"/>
      <c r="G18" s="49"/>
      <c r="H18" s="50">
        <v>7</v>
      </c>
      <c r="I18" s="50"/>
      <c r="J18" s="9"/>
      <c r="K18" s="49"/>
      <c r="L18" s="50"/>
      <c r="M18" s="56"/>
      <c r="N18" s="56"/>
      <c r="O18" s="9"/>
      <c r="P18" s="56"/>
      <c r="Q18" s="9"/>
      <c r="R18" s="9"/>
    </row>
    <row r="19" spans="1:18" x14ac:dyDescent="0.25">
      <c r="A19" s="23">
        <v>16</v>
      </c>
      <c r="B19" s="23" t="s">
        <v>52</v>
      </c>
      <c r="C19" s="50">
        <v>8</v>
      </c>
      <c r="D19" s="50">
        <v>8</v>
      </c>
      <c r="E19" s="50"/>
      <c r="F19" s="9"/>
      <c r="G19" s="49"/>
      <c r="H19" s="50">
        <v>1</v>
      </c>
      <c r="I19" s="50"/>
      <c r="J19" s="9"/>
      <c r="K19" s="49"/>
      <c r="L19" s="50"/>
      <c r="M19" s="56">
        <v>8</v>
      </c>
      <c r="N19" s="56"/>
      <c r="O19" s="9"/>
      <c r="P19" s="56"/>
      <c r="Q19" s="9"/>
      <c r="R19" s="9"/>
    </row>
    <row r="20" spans="1:18" x14ac:dyDescent="0.25">
      <c r="A20" s="19">
        <v>17</v>
      </c>
      <c r="B20" s="53" t="s">
        <v>95</v>
      </c>
      <c r="C20" s="50"/>
      <c r="D20" s="50"/>
      <c r="E20" s="50"/>
      <c r="F20" s="9"/>
      <c r="G20" s="49"/>
      <c r="H20" s="50">
        <v>13</v>
      </c>
      <c r="I20" s="50"/>
      <c r="J20" s="9"/>
      <c r="K20" s="49"/>
      <c r="L20" s="50"/>
      <c r="M20" s="56"/>
      <c r="N20" s="56"/>
      <c r="O20" s="9"/>
      <c r="P20" s="56"/>
      <c r="Q20" s="9"/>
      <c r="R20" s="9"/>
    </row>
    <row r="21" spans="1:18" x14ac:dyDescent="0.25">
      <c r="A21" s="23">
        <v>18</v>
      </c>
      <c r="B21" s="53" t="s">
        <v>94</v>
      </c>
      <c r="C21" s="50"/>
      <c r="D21" s="50"/>
      <c r="E21" s="50"/>
      <c r="F21" s="9"/>
      <c r="G21" s="49"/>
      <c r="H21" s="50">
        <v>12</v>
      </c>
      <c r="I21" s="50"/>
      <c r="J21" s="9"/>
      <c r="K21" s="49"/>
      <c r="L21" s="50"/>
      <c r="M21" s="56"/>
      <c r="N21" s="56"/>
      <c r="O21" s="9"/>
      <c r="P21" s="56"/>
      <c r="Q21" s="9"/>
      <c r="R21" s="9"/>
    </row>
    <row r="22" spans="1:18" x14ac:dyDescent="0.25">
      <c r="A22" s="19">
        <v>19</v>
      </c>
      <c r="B22" s="53" t="s">
        <v>99</v>
      </c>
      <c r="C22" s="50"/>
      <c r="D22" s="50"/>
      <c r="E22" s="50"/>
      <c r="F22" s="9"/>
      <c r="G22" s="49"/>
      <c r="H22" s="50">
        <v>18</v>
      </c>
      <c r="I22" s="50"/>
      <c r="J22" s="9"/>
      <c r="K22" s="49"/>
      <c r="L22" s="50"/>
      <c r="M22" s="56"/>
      <c r="N22" s="56"/>
      <c r="O22" s="9"/>
      <c r="P22" s="56"/>
      <c r="Q22" s="9"/>
      <c r="R22" s="9"/>
    </row>
    <row r="23" spans="1:18" x14ac:dyDescent="0.25">
      <c r="A23" s="52">
        <v>20</v>
      </c>
      <c r="B23" s="23" t="s">
        <v>56</v>
      </c>
      <c r="C23" s="50"/>
      <c r="D23" s="50"/>
      <c r="E23" s="50"/>
      <c r="F23" s="9"/>
      <c r="G23" s="49"/>
      <c r="H23" s="50"/>
      <c r="I23" s="50"/>
      <c r="J23" s="9"/>
      <c r="K23" s="49"/>
      <c r="L23" s="50"/>
      <c r="M23" s="56"/>
      <c r="N23" s="56"/>
      <c r="O23" s="9"/>
      <c r="P23" s="56"/>
      <c r="Q23" s="9"/>
      <c r="R23" s="9"/>
    </row>
    <row r="24" spans="1:18" x14ac:dyDescent="0.25">
      <c r="A24" s="52">
        <v>21</v>
      </c>
      <c r="B24" s="53" t="s">
        <v>96</v>
      </c>
      <c r="C24" s="50"/>
      <c r="D24" s="50"/>
      <c r="E24" s="50"/>
      <c r="F24" s="9"/>
      <c r="G24" s="49"/>
      <c r="H24" s="50">
        <v>14</v>
      </c>
      <c r="I24" s="50"/>
      <c r="J24" s="9"/>
      <c r="K24" s="49"/>
      <c r="L24" s="50"/>
      <c r="M24" s="56"/>
      <c r="N24" s="56"/>
      <c r="O24" s="9"/>
      <c r="P24" s="56"/>
      <c r="Q24" s="9"/>
      <c r="R24" s="9"/>
    </row>
    <row r="25" spans="1:18" x14ac:dyDescent="0.25">
      <c r="A25" s="52">
        <v>22</v>
      </c>
      <c r="B25" s="59" t="s">
        <v>78</v>
      </c>
      <c r="C25" s="50"/>
      <c r="D25" s="50"/>
      <c r="E25" s="50"/>
      <c r="F25" s="9"/>
      <c r="G25" s="49"/>
      <c r="H25" s="50">
        <v>2</v>
      </c>
      <c r="I25" s="50"/>
      <c r="J25" s="9"/>
      <c r="K25" s="49"/>
      <c r="L25" s="50"/>
      <c r="M25" s="56"/>
      <c r="N25" s="56"/>
      <c r="O25" s="9"/>
      <c r="P25" s="56"/>
      <c r="Q25" s="9"/>
      <c r="R25" s="9"/>
    </row>
    <row r="26" spans="1:18" x14ac:dyDescent="0.25">
      <c r="A26" s="52">
        <v>23</v>
      </c>
      <c r="B26" s="23" t="s">
        <v>77</v>
      </c>
      <c r="C26" s="50"/>
      <c r="D26" s="50">
        <v>13</v>
      </c>
      <c r="E26" s="50"/>
      <c r="F26" s="9"/>
      <c r="G26" s="49"/>
      <c r="H26" s="50">
        <v>6</v>
      </c>
      <c r="I26" s="50"/>
      <c r="J26" s="9"/>
      <c r="K26" s="49"/>
      <c r="L26" s="54"/>
      <c r="M26" s="56"/>
      <c r="N26" s="56"/>
      <c r="O26" s="9"/>
      <c r="P26" s="56"/>
      <c r="Q26" s="9"/>
      <c r="R26" s="9"/>
    </row>
    <row r="27" spans="1:18" x14ac:dyDescent="0.25">
      <c r="A27" s="52">
        <v>24</v>
      </c>
      <c r="B27" s="23" t="s">
        <v>24</v>
      </c>
      <c r="C27" s="50">
        <v>4</v>
      </c>
      <c r="D27" s="50">
        <v>5</v>
      </c>
      <c r="E27" s="50">
        <v>17</v>
      </c>
      <c r="F27" s="9"/>
      <c r="G27" s="49"/>
      <c r="H27" s="50">
        <v>3</v>
      </c>
      <c r="I27" s="50">
        <v>2</v>
      </c>
      <c r="J27" s="9"/>
      <c r="K27" s="49"/>
      <c r="L27" s="54">
        <v>5</v>
      </c>
      <c r="M27" s="56">
        <v>6</v>
      </c>
      <c r="N27" s="56">
        <v>3</v>
      </c>
      <c r="O27" s="9"/>
      <c r="P27" s="56">
        <v>4</v>
      </c>
      <c r="Q27" s="9"/>
      <c r="R27" s="9"/>
    </row>
    <row r="28" spans="1:18" x14ac:dyDescent="0.25">
      <c r="A28" s="52">
        <v>25</v>
      </c>
      <c r="B28" s="23" t="s">
        <v>29</v>
      </c>
      <c r="C28" s="50"/>
      <c r="D28" s="50"/>
      <c r="E28" s="50"/>
      <c r="F28" s="9"/>
      <c r="G28" s="49"/>
      <c r="H28" s="50">
        <v>11</v>
      </c>
      <c r="I28" s="50"/>
      <c r="J28" s="9"/>
      <c r="K28" s="49"/>
      <c r="L28" s="54">
        <v>17</v>
      </c>
      <c r="M28" s="56">
        <v>18</v>
      </c>
      <c r="N28" s="56"/>
      <c r="O28" s="9"/>
      <c r="P28" s="56"/>
      <c r="Q28" s="9"/>
      <c r="R28" s="9"/>
    </row>
    <row r="29" spans="1:18" x14ac:dyDescent="0.25">
      <c r="A29" s="52">
        <v>26</v>
      </c>
      <c r="B29" s="23" t="s">
        <v>30</v>
      </c>
      <c r="C29" s="50"/>
      <c r="D29" s="50"/>
      <c r="E29" s="50"/>
      <c r="F29" s="9"/>
      <c r="G29" s="49"/>
      <c r="H29" s="50"/>
      <c r="I29" s="50"/>
      <c r="J29" s="9"/>
      <c r="K29" s="49"/>
      <c r="L29" s="54">
        <v>21</v>
      </c>
      <c r="M29" s="56">
        <v>19</v>
      </c>
      <c r="N29" s="56"/>
      <c r="O29" s="9"/>
      <c r="P29" s="56"/>
      <c r="Q29" s="9"/>
      <c r="R29" s="9"/>
    </row>
    <row r="30" spans="1:18" x14ac:dyDescent="0.25">
      <c r="A30" s="52">
        <v>27</v>
      </c>
      <c r="B30" s="23" t="s">
        <v>23</v>
      </c>
      <c r="C30" s="50"/>
      <c r="D30" s="50">
        <v>6</v>
      </c>
      <c r="E30" s="50"/>
      <c r="F30" s="9"/>
      <c r="G30" s="49"/>
      <c r="H30" s="50">
        <v>5</v>
      </c>
      <c r="I30" s="50"/>
      <c r="J30" s="9"/>
      <c r="K30" s="49"/>
      <c r="L30" s="54">
        <v>18</v>
      </c>
      <c r="M30" s="56"/>
      <c r="N30" s="56"/>
      <c r="O30" s="9"/>
      <c r="P30" s="56"/>
      <c r="Q30" s="9"/>
      <c r="R30" s="9"/>
    </row>
  </sheetData>
  <sortState ref="B4:R30">
    <sortCondition ref="B4"/>
  </sortState>
  <mergeCells count="1">
    <mergeCell ref="C2:M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4"/>
  <sheetViews>
    <sheetView zoomScale="125" zoomScaleNormal="125" zoomScalePageLayoutView="125" workbookViewId="0">
      <pane xSplit="7" ySplit="5" topLeftCell="H6" activePane="bottomRight" state="frozen"/>
      <selection pane="topRight" activeCell="F1" sqref="F1"/>
      <selection pane="bottomLeft" activeCell="A6" sqref="A6"/>
      <selection pane="bottomRight" activeCell="I22" sqref="I22"/>
    </sheetView>
  </sheetViews>
  <sheetFormatPr defaultColWidth="8.85546875" defaultRowHeight="15" x14ac:dyDescent="0.25"/>
  <cols>
    <col min="1" max="1" width="3.28515625" bestFit="1" customWidth="1"/>
    <col min="2" max="2" width="35.28515625" style="36" bestFit="1" customWidth="1"/>
    <col min="3" max="3" width="9.28515625" style="36" customWidth="1"/>
    <col min="4" max="6" width="8.85546875" style="8"/>
    <col min="7" max="7" width="11.42578125" style="8" customWidth="1"/>
    <col min="8" max="8" width="10.140625" style="8" customWidth="1"/>
    <col min="9" max="9" width="10.7109375" style="8" customWidth="1"/>
    <col min="10" max="22" width="8.85546875" style="8"/>
  </cols>
  <sheetData>
    <row r="2" spans="1:23" ht="15.75" thickBot="1" x14ac:dyDescent="0.3">
      <c r="A2" s="77" t="s">
        <v>112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/>
      <c r="U2"/>
      <c r="V2"/>
    </row>
    <row r="3" spans="1:23" s="2" customFormat="1" ht="64.5" customHeight="1" thickBot="1" x14ac:dyDescent="0.3">
      <c r="A3" s="44"/>
      <c r="B3" s="27" t="s">
        <v>17</v>
      </c>
      <c r="C3" s="68" t="s">
        <v>113</v>
      </c>
      <c r="D3" s="65" t="s">
        <v>70</v>
      </c>
      <c r="E3" s="65" t="s">
        <v>71</v>
      </c>
      <c r="F3" s="65" t="s">
        <v>90</v>
      </c>
      <c r="G3" s="65" t="s">
        <v>14</v>
      </c>
      <c r="H3" s="65" t="s">
        <v>87</v>
      </c>
      <c r="I3" s="65" t="s">
        <v>88</v>
      </c>
      <c r="J3" s="65" t="s">
        <v>106</v>
      </c>
      <c r="K3" s="65" t="s">
        <v>107</v>
      </c>
      <c r="L3" s="65" t="s">
        <v>108</v>
      </c>
      <c r="M3" s="65" t="s">
        <v>18</v>
      </c>
      <c r="N3" s="65" t="s">
        <v>19</v>
      </c>
      <c r="O3" s="65" t="s">
        <v>20</v>
      </c>
      <c r="P3" s="65" t="s">
        <v>21</v>
      </c>
      <c r="Q3" s="65" t="s">
        <v>105</v>
      </c>
      <c r="R3" s="12" t="s">
        <v>16</v>
      </c>
      <c r="S3" s="12" t="s">
        <v>15</v>
      </c>
      <c r="T3"/>
      <c r="U3"/>
      <c r="V3"/>
      <c r="W3"/>
    </row>
    <row r="4" spans="1:23" x14ac:dyDescent="0.25">
      <c r="A4" s="45">
        <v>1</v>
      </c>
      <c r="B4" s="71" t="s">
        <v>73</v>
      </c>
      <c r="C4" s="73">
        <f t="shared" ref="C4:C35" si="0">SUM(D4:S4)</f>
        <v>375</v>
      </c>
      <c r="D4" s="63">
        <v>70</v>
      </c>
      <c r="E4" s="63">
        <v>55</v>
      </c>
      <c r="F4" s="63"/>
      <c r="G4" s="24">
        <v>45</v>
      </c>
      <c r="H4" s="48"/>
      <c r="I4" s="63">
        <v>65</v>
      </c>
      <c r="J4" s="63">
        <v>65</v>
      </c>
      <c r="K4" s="24"/>
      <c r="L4" s="48"/>
      <c r="M4" s="63"/>
      <c r="N4" s="63"/>
      <c r="O4" s="63">
        <v>39</v>
      </c>
      <c r="P4" s="24"/>
      <c r="Q4" s="63">
        <v>36</v>
      </c>
      <c r="R4" s="24"/>
      <c r="S4" s="24"/>
      <c r="T4"/>
      <c r="U4"/>
      <c r="V4"/>
    </row>
    <row r="5" spans="1:23" x14ac:dyDescent="0.25">
      <c r="A5" s="46">
        <v>2</v>
      </c>
      <c r="B5" s="29" t="s">
        <v>91</v>
      </c>
      <c r="C5" s="70">
        <f t="shared" si="0"/>
        <v>267</v>
      </c>
      <c r="D5" s="61"/>
      <c r="E5" s="61">
        <v>90</v>
      </c>
      <c r="F5" s="61"/>
      <c r="G5" s="9"/>
      <c r="H5" s="49"/>
      <c r="I5" s="61">
        <v>75</v>
      </c>
      <c r="J5" s="61">
        <v>60</v>
      </c>
      <c r="K5" s="9"/>
      <c r="L5" s="49"/>
      <c r="M5" s="61"/>
      <c r="N5" s="61"/>
      <c r="O5" s="61"/>
      <c r="P5" s="9"/>
      <c r="Q5" s="61">
        <v>42</v>
      </c>
      <c r="R5" s="9"/>
      <c r="S5" s="9"/>
      <c r="T5"/>
      <c r="U5"/>
      <c r="V5"/>
    </row>
    <row r="6" spans="1:23" x14ac:dyDescent="0.25">
      <c r="A6" s="46">
        <v>3</v>
      </c>
      <c r="B6" s="29" t="s">
        <v>36</v>
      </c>
      <c r="C6" s="69">
        <f t="shared" si="0"/>
        <v>237</v>
      </c>
      <c r="D6" s="61">
        <v>45</v>
      </c>
      <c r="E6" s="61">
        <v>50</v>
      </c>
      <c r="F6" s="61"/>
      <c r="G6" s="9"/>
      <c r="H6" s="49"/>
      <c r="I6" s="61">
        <v>70</v>
      </c>
      <c r="J6" s="61"/>
      <c r="K6" s="9"/>
      <c r="L6" s="49"/>
      <c r="M6" s="64">
        <v>39</v>
      </c>
      <c r="N6" s="61">
        <v>33</v>
      </c>
      <c r="O6" s="61"/>
      <c r="P6" s="9"/>
      <c r="Q6" s="61"/>
      <c r="R6" s="9"/>
      <c r="S6" s="9"/>
      <c r="T6"/>
      <c r="U6"/>
      <c r="V6"/>
    </row>
    <row r="7" spans="1:23" x14ac:dyDescent="0.25">
      <c r="A7" s="46">
        <v>4</v>
      </c>
      <c r="B7" s="29" t="s">
        <v>35</v>
      </c>
      <c r="C7" s="70">
        <f t="shared" si="0"/>
        <v>172</v>
      </c>
      <c r="D7" s="61"/>
      <c r="E7" s="61">
        <v>40</v>
      </c>
      <c r="F7" s="61"/>
      <c r="G7" s="9"/>
      <c r="H7" s="49"/>
      <c r="I7" s="61">
        <v>60</v>
      </c>
      <c r="J7" s="61"/>
      <c r="K7" s="9"/>
      <c r="L7" s="49"/>
      <c r="M7" s="64">
        <v>33</v>
      </c>
      <c r="N7" s="61">
        <v>39</v>
      </c>
      <c r="O7" s="61"/>
      <c r="P7" s="9"/>
      <c r="Q7" s="61"/>
      <c r="R7" s="9"/>
      <c r="S7" s="9"/>
      <c r="T7"/>
      <c r="U7"/>
      <c r="V7"/>
    </row>
    <row r="8" spans="1:23" x14ac:dyDescent="0.25">
      <c r="A8" s="46">
        <v>5</v>
      </c>
      <c r="B8" s="40" t="s">
        <v>57</v>
      </c>
      <c r="C8" s="73">
        <f t="shared" si="0"/>
        <v>160</v>
      </c>
      <c r="D8" s="61">
        <v>60</v>
      </c>
      <c r="E8" s="61">
        <v>45</v>
      </c>
      <c r="F8" s="61"/>
      <c r="G8" s="9"/>
      <c r="H8" s="49"/>
      <c r="I8" s="61">
        <v>55</v>
      </c>
      <c r="J8" s="61"/>
      <c r="K8" s="9"/>
      <c r="L8" s="49"/>
      <c r="M8" s="61"/>
      <c r="N8" s="61"/>
      <c r="O8" s="61"/>
      <c r="P8" s="9"/>
      <c r="Q8" s="61"/>
      <c r="R8" s="9"/>
      <c r="S8" s="9"/>
      <c r="T8"/>
      <c r="U8"/>
      <c r="V8"/>
    </row>
    <row r="9" spans="1:23" x14ac:dyDescent="0.25">
      <c r="A9" s="46">
        <v>6</v>
      </c>
      <c r="B9" s="72" t="s">
        <v>61</v>
      </c>
      <c r="C9" s="70">
        <f t="shared" si="0"/>
        <v>91</v>
      </c>
      <c r="D9" s="61"/>
      <c r="E9" s="61">
        <v>25</v>
      </c>
      <c r="F9" s="61"/>
      <c r="G9" s="9"/>
      <c r="H9" s="49"/>
      <c r="I9" s="61">
        <v>45</v>
      </c>
      <c r="J9" s="61"/>
      <c r="K9" s="9"/>
      <c r="L9" s="49"/>
      <c r="M9" s="61"/>
      <c r="N9" s="61">
        <v>21</v>
      </c>
      <c r="O9" s="61"/>
      <c r="P9" s="9"/>
      <c r="Q9" s="61"/>
      <c r="R9" s="9"/>
      <c r="S9" s="9"/>
      <c r="T9"/>
      <c r="U9"/>
      <c r="V9"/>
    </row>
    <row r="10" spans="1:23" x14ac:dyDescent="0.25">
      <c r="A10" s="46">
        <v>7</v>
      </c>
      <c r="B10" s="29" t="s">
        <v>43</v>
      </c>
      <c r="C10" s="69">
        <f t="shared" si="0"/>
        <v>89</v>
      </c>
      <c r="D10" s="61"/>
      <c r="E10" s="61">
        <v>80</v>
      </c>
      <c r="F10" s="61"/>
      <c r="G10" s="9"/>
      <c r="H10" s="49"/>
      <c r="I10" s="61"/>
      <c r="J10" s="61"/>
      <c r="K10" s="9"/>
      <c r="L10" s="49"/>
      <c r="M10" s="64"/>
      <c r="N10" s="61"/>
      <c r="O10" s="61"/>
      <c r="P10" s="9"/>
      <c r="Q10" s="61">
        <v>9</v>
      </c>
      <c r="R10" s="9"/>
      <c r="S10" s="9"/>
      <c r="T10"/>
      <c r="U10"/>
      <c r="V10"/>
    </row>
    <row r="11" spans="1:23" x14ac:dyDescent="0.25">
      <c r="A11" s="46">
        <v>8</v>
      </c>
      <c r="B11" s="29" t="s">
        <v>89</v>
      </c>
      <c r="C11" s="74">
        <f t="shared" si="0"/>
        <v>71</v>
      </c>
      <c r="D11" s="61"/>
      <c r="E11" s="61"/>
      <c r="F11" s="61"/>
      <c r="G11" s="9">
        <v>36</v>
      </c>
      <c r="H11" s="49"/>
      <c r="I11" s="61">
        <v>35</v>
      </c>
      <c r="J11" s="61"/>
      <c r="K11" s="9"/>
      <c r="L11" s="49"/>
      <c r="M11" s="61"/>
      <c r="N11" s="61"/>
      <c r="O11" s="61"/>
      <c r="P11" s="9"/>
      <c r="Q11" s="61"/>
      <c r="R11" s="9"/>
      <c r="S11" s="9"/>
      <c r="T11"/>
      <c r="U11"/>
      <c r="V11"/>
    </row>
    <row r="12" spans="1:23" x14ac:dyDescent="0.25">
      <c r="A12" s="46">
        <v>9</v>
      </c>
      <c r="B12" s="30" t="s">
        <v>74</v>
      </c>
      <c r="C12" s="73">
        <f t="shared" si="0"/>
        <v>66</v>
      </c>
      <c r="D12" s="61"/>
      <c r="E12" s="61">
        <v>10</v>
      </c>
      <c r="F12" s="61"/>
      <c r="G12" s="9"/>
      <c r="H12" s="49"/>
      <c r="I12" s="61">
        <v>50</v>
      </c>
      <c r="J12" s="61"/>
      <c r="K12" s="9"/>
      <c r="L12" s="49"/>
      <c r="M12" s="61">
        <v>6</v>
      </c>
      <c r="N12" s="61"/>
      <c r="O12" s="61"/>
      <c r="P12" s="9"/>
      <c r="Q12" s="61"/>
      <c r="R12" s="9"/>
      <c r="S12" s="9"/>
      <c r="T12"/>
      <c r="U12"/>
      <c r="V12"/>
    </row>
    <row r="13" spans="1:23" x14ac:dyDescent="0.25">
      <c r="A13" s="46">
        <v>11</v>
      </c>
      <c r="B13" s="31" t="s">
        <v>62</v>
      </c>
      <c r="C13" s="70">
        <f t="shared" si="0"/>
        <v>45</v>
      </c>
      <c r="D13" s="61"/>
      <c r="E13" s="61"/>
      <c r="F13" s="61"/>
      <c r="G13" s="9"/>
      <c r="H13" s="49"/>
      <c r="I13" s="61">
        <v>45</v>
      </c>
      <c r="J13" s="61"/>
      <c r="K13" s="9"/>
      <c r="L13" s="49"/>
      <c r="M13" s="61"/>
      <c r="N13" s="61"/>
      <c r="O13" s="61"/>
      <c r="P13" s="9"/>
      <c r="Q13" s="61"/>
      <c r="R13" s="9"/>
      <c r="S13" s="9"/>
      <c r="T13"/>
      <c r="U13"/>
      <c r="V13"/>
    </row>
    <row r="14" spans="1:23" x14ac:dyDescent="0.25">
      <c r="A14" s="46">
        <v>12</v>
      </c>
      <c r="B14" s="29" t="s">
        <v>37</v>
      </c>
      <c r="C14" s="69">
        <f t="shared" si="0"/>
        <v>30</v>
      </c>
      <c r="D14" s="61"/>
      <c r="E14" s="61"/>
      <c r="F14" s="61"/>
      <c r="G14" s="9"/>
      <c r="H14" s="49"/>
      <c r="I14" s="61"/>
      <c r="J14" s="61"/>
      <c r="K14" s="9"/>
      <c r="L14" s="49"/>
      <c r="M14" s="64">
        <v>15</v>
      </c>
      <c r="N14" s="61">
        <v>15</v>
      </c>
      <c r="O14" s="61"/>
      <c r="P14" s="9"/>
      <c r="Q14" s="61"/>
      <c r="R14" s="9"/>
      <c r="S14" s="9"/>
      <c r="T14"/>
      <c r="U14"/>
      <c r="V14"/>
    </row>
    <row r="15" spans="1:23" x14ac:dyDescent="0.25">
      <c r="A15" s="46">
        <v>13</v>
      </c>
      <c r="B15" s="29" t="s">
        <v>111</v>
      </c>
      <c r="C15" s="74">
        <f t="shared" si="0"/>
        <v>24</v>
      </c>
      <c r="D15" s="61"/>
      <c r="E15" s="61"/>
      <c r="F15" s="61"/>
      <c r="G15" s="9">
        <v>24</v>
      </c>
      <c r="H15" s="49"/>
      <c r="I15" s="61"/>
      <c r="J15" s="61"/>
      <c r="K15" s="9"/>
      <c r="L15" s="49"/>
      <c r="M15" s="61"/>
      <c r="N15" s="61"/>
      <c r="O15" s="61"/>
      <c r="P15" s="9"/>
      <c r="Q15" s="61"/>
      <c r="R15" s="9"/>
      <c r="S15" s="9"/>
      <c r="T15"/>
      <c r="U15"/>
      <c r="V15"/>
    </row>
    <row r="16" spans="1:23" x14ac:dyDescent="0.25">
      <c r="A16" s="46">
        <v>14</v>
      </c>
      <c r="B16" s="31" t="s">
        <v>51</v>
      </c>
      <c r="C16" s="69">
        <f t="shared" si="0"/>
        <v>10</v>
      </c>
      <c r="D16" s="61"/>
      <c r="E16" s="61"/>
      <c r="F16" s="61"/>
      <c r="G16" s="9"/>
      <c r="H16" s="49"/>
      <c r="I16" s="61">
        <v>10</v>
      </c>
      <c r="J16" s="61"/>
      <c r="K16" s="9"/>
      <c r="L16" s="49"/>
      <c r="M16" s="61"/>
      <c r="N16" s="61"/>
      <c r="O16" s="61"/>
      <c r="P16" s="9"/>
      <c r="Q16" s="61"/>
      <c r="R16" s="9"/>
      <c r="S16" s="9"/>
      <c r="T16"/>
      <c r="U16"/>
      <c r="V16"/>
    </row>
    <row r="17" spans="1:22" x14ac:dyDescent="0.25">
      <c r="A17" s="46">
        <v>15</v>
      </c>
      <c r="B17" s="29" t="s">
        <v>44</v>
      </c>
      <c r="C17" s="74">
        <f t="shared" si="0"/>
        <v>5</v>
      </c>
      <c r="D17" s="61"/>
      <c r="E17" s="61"/>
      <c r="F17" s="61"/>
      <c r="G17" s="9"/>
      <c r="H17" s="49"/>
      <c r="I17" s="61">
        <v>5</v>
      </c>
      <c r="J17" s="61"/>
      <c r="K17" s="9"/>
      <c r="L17" s="49"/>
      <c r="M17" s="64"/>
      <c r="N17" s="61"/>
      <c r="O17" s="61"/>
      <c r="P17" s="9"/>
      <c r="Q17" s="61"/>
      <c r="R17" s="9"/>
      <c r="S17" s="9"/>
      <c r="T17"/>
      <c r="U17"/>
      <c r="V17"/>
    </row>
    <row r="18" spans="1:22" x14ac:dyDescent="0.25">
      <c r="A18" s="46">
        <v>16</v>
      </c>
      <c r="B18" s="32" t="s">
        <v>81</v>
      </c>
      <c r="C18" s="69">
        <f t="shared" si="0"/>
        <v>0</v>
      </c>
      <c r="D18" s="61"/>
      <c r="E18" s="61"/>
      <c r="F18" s="61"/>
      <c r="G18" s="9"/>
      <c r="H18" s="49"/>
      <c r="I18" s="61"/>
      <c r="J18" s="61"/>
      <c r="K18" s="9"/>
      <c r="L18" s="49"/>
      <c r="M18" s="61"/>
      <c r="N18" s="61"/>
      <c r="O18" s="61"/>
      <c r="P18" s="9"/>
      <c r="Q18" s="61"/>
      <c r="R18" s="9"/>
      <c r="S18" s="9"/>
      <c r="T18"/>
      <c r="U18"/>
      <c r="V18"/>
    </row>
    <row r="19" spans="1:22" x14ac:dyDescent="0.25">
      <c r="A19" s="46">
        <v>17</v>
      </c>
      <c r="B19" s="60" t="s">
        <v>39</v>
      </c>
      <c r="C19" s="70">
        <f t="shared" si="0"/>
        <v>0</v>
      </c>
      <c r="D19" s="61"/>
      <c r="E19" s="61"/>
      <c r="F19" s="61"/>
      <c r="G19" s="9"/>
      <c r="H19" s="49"/>
      <c r="I19" s="61"/>
      <c r="J19" s="61"/>
      <c r="K19" s="9"/>
      <c r="L19" s="49"/>
      <c r="M19" s="64"/>
      <c r="N19" s="61"/>
      <c r="O19" s="61"/>
      <c r="P19" s="9"/>
      <c r="Q19" s="61"/>
      <c r="R19" s="9"/>
      <c r="S19" s="9"/>
      <c r="T19"/>
      <c r="U19"/>
      <c r="V19"/>
    </row>
    <row r="20" spans="1:22" x14ac:dyDescent="0.25">
      <c r="A20" s="47">
        <v>18</v>
      </c>
      <c r="B20" s="43" t="s">
        <v>67</v>
      </c>
      <c r="C20" s="73">
        <f t="shared" si="0"/>
        <v>0</v>
      </c>
      <c r="D20" s="61"/>
      <c r="E20" s="61"/>
      <c r="F20" s="61"/>
      <c r="G20" s="9"/>
      <c r="H20" s="49"/>
      <c r="I20" s="61"/>
      <c r="J20" s="61"/>
      <c r="K20" s="9"/>
      <c r="L20" s="49"/>
      <c r="M20" s="61"/>
      <c r="N20" s="61"/>
      <c r="O20" s="61"/>
      <c r="P20" s="9"/>
      <c r="Q20" s="61"/>
      <c r="R20" s="9"/>
      <c r="S20" s="9"/>
      <c r="T20"/>
      <c r="U20"/>
      <c r="V20"/>
    </row>
    <row r="21" spans="1:22" x14ac:dyDescent="0.25">
      <c r="A21" s="47">
        <v>19</v>
      </c>
      <c r="B21" s="43" t="s">
        <v>63</v>
      </c>
      <c r="C21" s="74">
        <f t="shared" si="0"/>
        <v>0</v>
      </c>
      <c r="D21" s="61"/>
      <c r="E21" s="61"/>
      <c r="F21" s="61"/>
      <c r="G21" s="9"/>
      <c r="H21" s="49"/>
      <c r="I21" s="61"/>
      <c r="J21" s="61"/>
      <c r="K21" s="9"/>
      <c r="L21" s="49"/>
      <c r="M21" s="61"/>
      <c r="N21" s="61"/>
      <c r="O21" s="61"/>
      <c r="P21" s="9"/>
      <c r="Q21" s="61"/>
      <c r="R21" s="9"/>
      <c r="S21" s="9"/>
      <c r="T21"/>
      <c r="U21"/>
      <c r="V21"/>
    </row>
    <row r="22" spans="1:22" x14ac:dyDescent="0.25">
      <c r="A22" s="47">
        <v>20</v>
      </c>
      <c r="B22" s="20" t="s">
        <v>100</v>
      </c>
      <c r="C22" s="73">
        <f t="shared" si="0"/>
        <v>0</v>
      </c>
      <c r="D22" s="61"/>
      <c r="E22" s="61"/>
      <c r="F22" s="61"/>
      <c r="G22" s="9"/>
      <c r="H22" s="49"/>
      <c r="I22" s="61"/>
      <c r="J22" s="61"/>
      <c r="K22" s="9"/>
      <c r="L22" s="49"/>
      <c r="M22" s="61"/>
      <c r="N22" s="61"/>
      <c r="O22" s="61"/>
      <c r="P22" s="9"/>
      <c r="Q22" s="61"/>
      <c r="R22" s="9"/>
      <c r="S22" s="9"/>
      <c r="T22"/>
      <c r="U22"/>
      <c r="V22"/>
    </row>
    <row r="23" spans="1:22" x14ac:dyDescent="0.25">
      <c r="A23" s="47">
        <v>21</v>
      </c>
      <c r="B23" s="20" t="s">
        <v>103</v>
      </c>
      <c r="C23" s="74">
        <f t="shared" si="0"/>
        <v>0</v>
      </c>
      <c r="D23" s="61"/>
      <c r="E23" s="61"/>
      <c r="F23" s="61"/>
      <c r="G23" s="9"/>
      <c r="H23" s="49"/>
      <c r="I23" s="61"/>
      <c r="J23" s="61"/>
      <c r="K23" s="9"/>
      <c r="L23" s="49"/>
      <c r="M23" s="61"/>
      <c r="N23" s="61"/>
      <c r="O23" s="61"/>
      <c r="P23" s="9"/>
      <c r="Q23" s="61"/>
      <c r="R23" s="9"/>
      <c r="S23" s="9"/>
      <c r="T23"/>
      <c r="U23"/>
      <c r="V23"/>
    </row>
    <row r="24" spans="1:22" x14ac:dyDescent="0.25">
      <c r="A24" s="47">
        <v>22</v>
      </c>
      <c r="B24" s="20" t="s">
        <v>104</v>
      </c>
      <c r="C24" s="69">
        <f t="shared" si="0"/>
        <v>0</v>
      </c>
      <c r="D24" s="61"/>
      <c r="E24" s="61"/>
      <c r="F24" s="61"/>
      <c r="G24" s="9"/>
      <c r="H24" s="49"/>
      <c r="I24" s="61"/>
      <c r="J24" s="61"/>
      <c r="K24" s="9"/>
      <c r="L24" s="49"/>
      <c r="M24" s="61"/>
      <c r="N24" s="61"/>
      <c r="O24" s="61"/>
      <c r="P24" s="9"/>
      <c r="Q24" s="61"/>
      <c r="R24" s="9"/>
      <c r="S24" s="9"/>
    </row>
    <row r="25" spans="1:22" x14ac:dyDescent="0.25">
      <c r="A25" s="46">
        <v>23</v>
      </c>
      <c r="B25" s="35" t="s">
        <v>85</v>
      </c>
      <c r="C25" s="70">
        <f t="shared" si="0"/>
        <v>0</v>
      </c>
      <c r="D25" s="61"/>
      <c r="E25" s="61"/>
      <c r="F25" s="61"/>
      <c r="G25" s="9"/>
      <c r="H25" s="49"/>
      <c r="I25" s="61"/>
      <c r="J25" s="61"/>
      <c r="K25" s="9"/>
      <c r="L25" s="49"/>
      <c r="M25" s="61"/>
      <c r="N25" s="61"/>
      <c r="O25" s="61"/>
      <c r="P25" s="9"/>
      <c r="Q25" s="61"/>
      <c r="R25" s="9"/>
      <c r="S25" s="9"/>
    </row>
    <row r="26" spans="1:22" x14ac:dyDescent="0.25">
      <c r="A26" s="46">
        <v>24</v>
      </c>
      <c r="B26" s="35" t="s">
        <v>86</v>
      </c>
      <c r="C26" s="69">
        <f t="shared" si="0"/>
        <v>0</v>
      </c>
      <c r="D26" s="61"/>
      <c r="E26" s="61"/>
      <c r="F26" s="61"/>
      <c r="G26" s="9"/>
      <c r="H26" s="49"/>
      <c r="I26" s="61"/>
      <c r="J26" s="61"/>
      <c r="K26" s="9"/>
      <c r="L26" s="49"/>
      <c r="M26" s="61"/>
      <c r="N26" s="61"/>
      <c r="O26" s="61"/>
      <c r="P26" s="9"/>
      <c r="Q26" s="61"/>
      <c r="R26" s="9"/>
      <c r="S26" s="9"/>
    </row>
    <row r="27" spans="1:22" x14ac:dyDescent="0.25">
      <c r="A27" s="46">
        <v>25</v>
      </c>
      <c r="B27" s="20" t="s">
        <v>53</v>
      </c>
      <c r="C27" s="74">
        <f t="shared" si="0"/>
        <v>0</v>
      </c>
      <c r="D27" s="61"/>
      <c r="E27" s="61"/>
      <c r="F27" s="61"/>
      <c r="G27" s="9"/>
      <c r="H27" s="49"/>
      <c r="I27" s="61"/>
      <c r="J27" s="61"/>
      <c r="K27" s="9"/>
      <c r="L27" s="49"/>
      <c r="M27" s="61"/>
      <c r="N27" s="61"/>
      <c r="O27" s="61"/>
      <c r="P27" s="9"/>
      <c r="Q27" s="61"/>
      <c r="R27" s="9"/>
      <c r="S27" s="9"/>
    </row>
    <row r="28" spans="1:22" x14ac:dyDescent="0.25">
      <c r="A28" s="46">
        <v>26</v>
      </c>
      <c r="B28" s="33" t="s">
        <v>50</v>
      </c>
      <c r="C28" s="73">
        <f t="shared" si="0"/>
        <v>0</v>
      </c>
      <c r="D28" s="61"/>
      <c r="E28" s="61"/>
      <c r="F28" s="61"/>
      <c r="G28" s="9"/>
      <c r="H28" s="49"/>
      <c r="I28" s="61"/>
      <c r="J28" s="61"/>
      <c r="K28" s="9"/>
      <c r="L28" s="49"/>
      <c r="M28" s="64"/>
      <c r="N28" s="61"/>
      <c r="O28" s="61"/>
      <c r="P28" s="9"/>
      <c r="Q28" s="61"/>
      <c r="R28" s="9"/>
      <c r="S28" s="9"/>
    </row>
    <row r="29" spans="1:22" x14ac:dyDescent="0.25">
      <c r="A29" s="46">
        <v>27</v>
      </c>
      <c r="B29" s="34" t="s">
        <v>76</v>
      </c>
      <c r="C29" s="70">
        <f t="shared" si="0"/>
        <v>0</v>
      </c>
      <c r="D29" s="61"/>
      <c r="E29" s="61"/>
      <c r="F29" s="61"/>
      <c r="G29" s="9"/>
      <c r="H29" s="49"/>
      <c r="I29" s="61"/>
      <c r="J29" s="61"/>
      <c r="K29" s="9"/>
      <c r="L29" s="49"/>
      <c r="M29" s="61"/>
      <c r="N29" s="61"/>
      <c r="O29" s="61"/>
      <c r="P29" s="9"/>
      <c r="Q29" s="61"/>
      <c r="R29" s="9"/>
      <c r="S29" s="9"/>
    </row>
    <row r="30" spans="1:22" x14ac:dyDescent="0.25">
      <c r="A30" s="46">
        <v>28</v>
      </c>
      <c r="B30" s="35" t="s">
        <v>80</v>
      </c>
      <c r="C30" s="69">
        <f t="shared" si="0"/>
        <v>0</v>
      </c>
      <c r="D30" s="61"/>
      <c r="E30" s="61"/>
      <c r="F30" s="61"/>
      <c r="G30" s="9"/>
      <c r="H30" s="49"/>
      <c r="I30" s="61"/>
      <c r="J30" s="61"/>
      <c r="K30" s="9"/>
      <c r="L30" s="49"/>
      <c r="M30" s="61"/>
      <c r="N30" s="61"/>
      <c r="O30" s="61"/>
      <c r="P30" s="9"/>
      <c r="Q30" s="61"/>
      <c r="R30" s="9"/>
      <c r="S30" s="9"/>
    </row>
    <row r="31" spans="1:22" x14ac:dyDescent="0.25">
      <c r="A31" s="46">
        <v>29</v>
      </c>
      <c r="B31" s="41" t="s">
        <v>59</v>
      </c>
      <c r="C31" s="70">
        <f t="shared" si="0"/>
        <v>0</v>
      </c>
      <c r="D31" s="61"/>
      <c r="E31" s="61"/>
      <c r="F31" s="61"/>
      <c r="G31" s="9"/>
      <c r="H31" s="49"/>
      <c r="I31" s="61"/>
      <c r="J31" s="61"/>
      <c r="K31" s="9"/>
      <c r="L31" s="49"/>
      <c r="M31" s="61"/>
      <c r="N31" s="61"/>
      <c r="O31" s="61"/>
      <c r="P31" s="9"/>
      <c r="Q31" s="61"/>
      <c r="R31" s="9"/>
      <c r="S31" s="9"/>
    </row>
    <row r="32" spans="1:22" x14ac:dyDescent="0.25">
      <c r="A32" s="46">
        <v>30</v>
      </c>
      <c r="B32" s="33" t="s">
        <v>41</v>
      </c>
      <c r="C32" s="69">
        <f t="shared" si="0"/>
        <v>0</v>
      </c>
      <c r="D32" s="61"/>
      <c r="E32" s="61"/>
      <c r="F32" s="61"/>
      <c r="G32" s="9"/>
      <c r="H32" s="49"/>
      <c r="I32" s="61"/>
      <c r="J32" s="61"/>
      <c r="K32" s="9"/>
      <c r="L32" s="49"/>
      <c r="M32" s="64"/>
      <c r="N32" s="61"/>
      <c r="O32" s="61"/>
      <c r="P32" s="9"/>
      <c r="Q32" s="61"/>
      <c r="R32" s="9"/>
      <c r="S32" s="9"/>
    </row>
    <row r="33" spans="1:19" x14ac:dyDescent="0.25">
      <c r="A33" s="46">
        <v>31</v>
      </c>
      <c r="B33" s="33" t="s">
        <v>34</v>
      </c>
      <c r="C33" s="70">
        <f t="shared" si="0"/>
        <v>0</v>
      </c>
      <c r="D33" s="61"/>
      <c r="E33" s="61"/>
      <c r="F33" s="61"/>
      <c r="G33" s="9"/>
      <c r="H33" s="49"/>
      <c r="I33" s="61"/>
      <c r="J33" s="61"/>
      <c r="K33" s="9"/>
      <c r="L33" s="49"/>
      <c r="M33" s="61"/>
      <c r="N33" s="61"/>
      <c r="O33" s="61"/>
      <c r="P33" s="9"/>
      <c r="Q33" s="61"/>
      <c r="R33" s="9"/>
      <c r="S33" s="9"/>
    </row>
    <row r="34" spans="1:19" x14ac:dyDescent="0.25">
      <c r="A34" s="46">
        <v>32</v>
      </c>
      <c r="B34" s="42" t="s">
        <v>60</v>
      </c>
      <c r="C34" s="69">
        <f t="shared" si="0"/>
        <v>0</v>
      </c>
      <c r="D34" s="61"/>
      <c r="E34" s="61"/>
      <c r="F34" s="61"/>
      <c r="G34" s="9"/>
      <c r="H34" s="49"/>
      <c r="I34" s="61"/>
      <c r="J34" s="61"/>
      <c r="K34" s="9"/>
      <c r="L34" s="49"/>
      <c r="M34" s="61"/>
      <c r="N34" s="61"/>
      <c r="O34" s="61"/>
      <c r="P34" s="9"/>
      <c r="Q34" s="61"/>
      <c r="R34" s="9"/>
      <c r="S34" s="9"/>
    </row>
    <row r="35" spans="1:19" x14ac:dyDescent="0.25">
      <c r="A35" s="46">
        <v>33</v>
      </c>
      <c r="B35" s="20" t="s">
        <v>55</v>
      </c>
      <c r="C35" s="70">
        <f t="shared" si="0"/>
        <v>0</v>
      </c>
      <c r="D35" s="61"/>
      <c r="E35" s="61"/>
      <c r="F35" s="61"/>
      <c r="G35" s="9"/>
      <c r="H35" s="49"/>
      <c r="I35" s="61"/>
      <c r="J35" s="61"/>
      <c r="K35" s="9"/>
      <c r="L35" s="49"/>
      <c r="M35" s="61"/>
      <c r="N35" s="61"/>
      <c r="O35" s="61"/>
      <c r="P35" s="9"/>
      <c r="Q35" s="61"/>
      <c r="R35" s="9"/>
      <c r="S35" s="9"/>
    </row>
    <row r="36" spans="1:19" x14ac:dyDescent="0.25">
      <c r="A36" s="46">
        <v>34</v>
      </c>
      <c r="B36" s="43" t="s">
        <v>65</v>
      </c>
      <c r="C36" s="69">
        <f t="shared" ref="C36:C54" si="1">SUM(D36:S36)</f>
        <v>0</v>
      </c>
      <c r="D36" s="61"/>
      <c r="E36" s="61"/>
      <c r="F36" s="61"/>
      <c r="G36" s="9"/>
      <c r="H36" s="49"/>
      <c r="I36" s="61"/>
      <c r="J36" s="61"/>
      <c r="K36" s="9"/>
      <c r="L36" s="49"/>
      <c r="M36" s="61"/>
      <c r="N36" s="61"/>
      <c r="O36" s="61"/>
      <c r="P36" s="9"/>
      <c r="Q36" s="61"/>
      <c r="R36" s="9"/>
      <c r="S36" s="9"/>
    </row>
    <row r="37" spans="1:19" x14ac:dyDescent="0.25">
      <c r="A37" s="46">
        <v>35</v>
      </c>
      <c r="B37" s="34" t="s">
        <v>75</v>
      </c>
      <c r="C37" s="70">
        <f t="shared" si="1"/>
        <v>0</v>
      </c>
      <c r="D37" s="61"/>
      <c r="E37" s="61"/>
      <c r="F37" s="61"/>
      <c r="G37" s="9"/>
      <c r="H37" s="49"/>
      <c r="I37" s="61"/>
      <c r="J37" s="61"/>
      <c r="K37" s="9"/>
      <c r="L37" s="49"/>
      <c r="M37" s="61"/>
      <c r="N37" s="61"/>
      <c r="O37" s="61"/>
      <c r="P37" s="9"/>
      <c r="Q37" s="61"/>
      <c r="R37" s="9"/>
      <c r="S37" s="9"/>
    </row>
    <row r="38" spans="1:19" x14ac:dyDescent="0.25">
      <c r="A38" s="46">
        <v>36</v>
      </c>
      <c r="B38" s="42" t="s">
        <v>58</v>
      </c>
      <c r="C38" s="69">
        <f t="shared" si="1"/>
        <v>0</v>
      </c>
      <c r="D38" s="61"/>
      <c r="E38" s="61"/>
      <c r="F38" s="61"/>
      <c r="G38" s="9"/>
      <c r="H38" s="49"/>
      <c r="I38" s="61"/>
      <c r="J38" s="61"/>
      <c r="K38" s="9"/>
      <c r="L38" s="49"/>
      <c r="M38" s="61"/>
      <c r="N38" s="61"/>
      <c r="O38" s="61"/>
      <c r="P38" s="9"/>
      <c r="Q38" s="61"/>
      <c r="R38" s="9"/>
      <c r="S38" s="9"/>
    </row>
    <row r="39" spans="1:19" x14ac:dyDescent="0.25">
      <c r="A39" s="46">
        <v>37</v>
      </c>
      <c r="B39" s="33" t="s">
        <v>38</v>
      </c>
      <c r="C39" s="70">
        <f t="shared" si="1"/>
        <v>0</v>
      </c>
      <c r="D39" s="61"/>
      <c r="E39" s="61"/>
      <c r="F39" s="61"/>
      <c r="G39" s="9"/>
      <c r="H39" s="49"/>
      <c r="I39" s="61"/>
      <c r="J39" s="61"/>
      <c r="K39" s="9"/>
      <c r="L39" s="49"/>
      <c r="M39" s="64"/>
      <c r="N39" s="61"/>
      <c r="O39" s="61"/>
      <c r="P39" s="9"/>
      <c r="Q39" s="61"/>
      <c r="R39" s="9"/>
      <c r="S39" s="9"/>
    </row>
    <row r="40" spans="1:19" x14ac:dyDescent="0.25">
      <c r="A40" s="46">
        <v>38</v>
      </c>
      <c r="B40" s="43" t="s">
        <v>64</v>
      </c>
      <c r="C40" s="69">
        <f t="shared" si="1"/>
        <v>0</v>
      </c>
      <c r="D40" s="61"/>
      <c r="E40" s="61"/>
      <c r="F40" s="61"/>
      <c r="G40" s="9"/>
      <c r="H40" s="49"/>
      <c r="I40" s="61"/>
      <c r="J40" s="61"/>
      <c r="K40" s="9"/>
      <c r="L40" s="49"/>
      <c r="M40" s="61"/>
      <c r="N40" s="61"/>
      <c r="O40" s="61"/>
      <c r="P40" s="9"/>
      <c r="Q40" s="61"/>
      <c r="R40" s="9"/>
      <c r="S40" s="9"/>
    </row>
    <row r="41" spans="1:19" x14ac:dyDescent="0.25">
      <c r="A41" s="46">
        <v>39</v>
      </c>
      <c r="B41" s="33" t="s">
        <v>46</v>
      </c>
      <c r="C41" s="70">
        <f t="shared" si="1"/>
        <v>0</v>
      </c>
      <c r="D41" s="61"/>
      <c r="E41" s="61"/>
      <c r="F41" s="61"/>
      <c r="G41" s="9"/>
      <c r="H41" s="49"/>
      <c r="I41" s="61"/>
      <c r="J41" s="61"/>
      <c r="K41" s="9"/>
      <c r="L41" s="49"/>
      <c r="M41" s="64"/>
      <c r="N41" s="61"/>
      <c r="O41" s="61"/>
      <c r="P41" s="9"/>
      <c r="Q41" s="61"/>
      <c r="R41" s="9"/>
      <c r="S41" s="9"/>
    </row>
    <row r="42" spans="1:19" x14ac:dyDescent="0.25">
      <c r="A42" s="46">
        <v>40</v>
      </c>
      <c r="B42" s="33" t="s">
        <v>47</v>
      </c>
      <c r="C42" s="69">
        <f t="shared" si="1"/>
        <v>0</v>
      </c>
      <c r="D42" s="61"/>
      <c r="E42" s="61"/>
      <c r="F42" s="61"/>
      <c r="G42" s="9"/>
      <c r="H42" s="49"/>
      <c r="I42" s="61"/>
      <c r="J42" s="61"/>
      <c r="K42" s="9"/>
      <c r="L42" s="49"/>
      <c r="M42" s="64"/>
      <c r="N42" s="61"/>
      <c r="O42" s="61"/>
      <c r="P42" s="9"/>
      <c r="Q42" s="61"/>
      <c r="R42" s="9"/>
      <c r="S42" s="9"/>
    </row>
    <row r="43" spans="1:19" x14ac:dyDescent="0.25">
      <c r="A43" s="46">
        <v>41</v>
      </c>
      <c r="B43" s="33" t="s">
        <v>49</v>
      </c>
      <c r="C43" s="70">
        <f t="shared" si="1"/>
        <v>0</v>
      </c>
      <c r="D43" s="61"/>
      <c r="E43" s="61"/>
      <c r="F43" s="61"/>
      <c r="G43" s="9"/>
      <c r="H43" s="49"/>
      <c r="I43" s="61"/>
      <c r="J43" s="61"/>
      <c r="K43" s="9"/>
      <c r="L43" s="49"/>
      <c r="M43" s="64"/>
      <c r="N43" s="61"/>
      <c r="O43" s="61"/>
      <c r="P43" s="9"/>
      <c r="Q43" s="61"/>
      <c r="R43" s="9"/>
      <c r="S43" s="9"/>
    </row>
    <row r="44" spans="1:19" x14ac:dyDescent="0.25">
      <c r="A44" s="46">
        <v>42</v>
      </c>
      <c r="B44" s="43" t="s">
        <v>66</v>
      </c>
      <c r="C44" s="69">
        <f t="shared" si="1"/>
        <v>0</v>
      </c>
      <c r="D44" s="61"/>
      <c r="E44" s="61"/>
      <c r="F44" s="61"/>
      <c r="G44" s="9"/>
      <c r="H44" s="49"/>
      <c r="I44" s="61"/>
      <c r="J44" s="61"/>
      <c r="K44" s="9"/>
      <c r="L44" s="49"/>
      <c r="M44" s="61"/>
      <c r="N44" s="61"/>
      <c r="O44" s="61"/>
      <c r="P44" s="9"/>
      <c r="Q44" s="61"/>
      <c r="R44" s="9"/>
      <c r="S44" s="9"/>
    </row>
    <row r="45" spans="1:19" x14ac:dyDescent="0.25">
      <c r="A45" s="46">
        <v>43</v>
      </c>
      <c r="B45" s="33" t="s">
        <v>40</v>
      </c>
      <c r="C45" s="74">
        <f t="shared" si="1"/>
        <v>0</v>
      </c>
      <c r="D45" s="61"/>
      <c r="E45" s="61"/>
      <c r="F45" s="61"/>
      <c r="G45" s="9"/>
      <c r="H45" s="49"/>
      <c r="I45" s="61"/>
      <c r="J45" s="61"/>
      <c r="K45" s="9"/>
      <c r="L45" s="49"/>
      <c r="M45" s="64"/>
      <c r="N45" s="61"/>
      <c r="O45" s="61"/>
      <c r="P45" s="9"/>
      <c r="Q45" s="61"/>
      <c r="R45" s="9"/>
      <c r="S45" s="9"/>
    </row>
    <row r="46" spans="1:19" x14ac:dyDescent="0.25">
      <c r="A46" s="46">
        <v>44</v>
      </c>
      <c r="B46" s="33" t="s">
        <v>45</v>
      </c>
      <c r="C46" s="73">
        <f t="shared" si="1"/>
        <v>0</v>
      </c>
      <c r="D46" s="61"/>
      <c r="E46" s="61"/>
      <c r="F46" s="61"/>
      <c r="G46" s="9"/>
      <c r="H46" s="49"/>
      <c r="I46" s="61"/>
      <c r="J46" s="61"/>
      <c r="K46" s="9"/>
      <c r="L46" s="49"/>
      <c r="M46" s="64"/>
      <c r="N46" s="61"/>
      <c r="O46" s="61"/>
      <c r="P46" s="9"/>
      <c r="Q46" s="61"/>
      <c r="R46" s="9"/>
      <c r="S46" s="9"/>
    </row>
    <row r="47" spans="1:19" x14ac:dyDescent="0.25">
      <c r="A47" s="46">
        <v>45</v>
      </c>
      <c r="B47" s="20" t="s">
        <v>101</v>
      </c>
      <c r="C47" s="74">
        <f t="shared" si="1"/>
        <v>0</v>
      </c>
      <c r="D47" s="61"/>
      <c r="E47" s="61"/>
      <c r="F47" s="61"/>
      <c r="G47" s="9"/>
      <c r="H47" s="49"/>
      <c r="I47" s="61"/>
      <c r="J47" s="61"/>
      <c r="K47" s="9"/>
      <c r="L47" s="49"/>
      <c r="M47" s="61"/>
      <c r="N47" s="61"/>
      <c r="O47" s="61"/>
      <c r="P47" s="9"/>
      <c r="Q47" s="61"/>
      <c r="R47" s="9"/>
      <c r="S47" s="9"/>
    </row>
    <row r="48" spans="1:19" x14ac:dyDescent="0.25">
      <c r="A48" s="46">
        <v>46</v>
      </c>
      <c r="B48" s="20" t="s">
        <v>102</v>
      </c>
      <c r="C48" s="73">
        <f t="shared" si="1"/>
        <v>0</v>
      </c>
      <c r="D48" s="61"/>
      <c r="E48" s="61"/>
      <c r="F48" s="61"/>
      <c r="G48" s="9"/>
      <c r="H48" s="49"/>
      <c r="I48" s="61"/>
      <c r="J48" s="61"/>
      <c r="K48" s="9"/>
      <c r="L48" s="49"/>
      <c r="M48" s="61"/>
      <c r="N48" s="61"/>
      <c r="O48" s="61"/>
      <c r="P48" s="9"/>
      <c r="Q48" s="61"/>
      <c r="R48" s="9"/>
      <c r="S48" s="9"/>
    </row>
    <row r="49" spans="1:19" x14ac:dyDescent="0.25">
      <c r="A49" s="46">
        <v>47</v>
      </c>
      <c r="B49" s="33" t="s">
        <v>42</v>
      </c>
      <c r="C49" s="74">
        <f t="shared" si="1"/>
        <v>0</v>
      </c>
      <c r="D49" s="61"/>
      <c r="E49" s="61"/>
      <c r="F49" s="61"/>
      <c r="G49" s="9"/>
      <c r="H49" s="49"/>
      <c r="I49" s="61"/>
      <c r="J49" s="61"/>
      <c r="K49" s="9"/>
      <c r="L49" s="49"/>
      <c r="M49" s="64"/>
      <c r="N49" s="61"/>
      <c r="O49" s="61"/>
      <c r="P49" s="9"/>
      <c r="Q49" s="61"/>
      <c r="R49" s="9"/>
      <c r="S49" s="9"/>
    </row>
    <row r="50" spans="1:19" x14ac:dyDescent="0.25">
      <c r="A50" s="46">
        <v>48</v>
      </c>
      <c r="B50" s="20" t="s">
        <v>54</v>
      </c>
      <c r="C50" s="73">
        <f t="shared" si="1"/>
        <v>0</v>
      </c>
      <c r="D50" s="61"/>
      <c r="E50" s="61"/>
      <c r="F50" s="61"/>
      <c r="G50" s="9"/>
      <c r="H50" s="49"/>
      <c r="I50" s="61"/>
      <c r="J50" s="61"/>
      <c r="K50" s="9"/>
      <c r="L50" s="49"/>
      <c r="M50" s="61"/>
      <c r="N50" s="61"/>
      <c r="O50" s="61"/>
      <c r="P50" s="9"/>
      <c r="Q50" s="61"/>
      <c r="R50" s="9"/>
      <c r="S50" s="9"/>
    </row>
    <row r="51" spans="1:19" x14ac:dyDescent="0.25">
      <c r="A51" s="46">
        <v>49</v>
      </c>
      <c r="B51" s="35" t="s">
        <v>82</v>
      </c>
      <c r="C51" s="70">
        <f t="shared" si="1"/>
        <v>0</v>
      </c>
      <c r="D51" s="61"/>
      <c r="E51" s="61"/>
      <c r="F51" s="61"/>
      <c r="G51" s="9"/>
      <c r="H51" s="49"/>
      <c r="I51" s="61"/>
      <c r="J51" s="61"/>
      <c r="K51" s="9"/>
      <c r="L51" s="49"/>
      <c r="M51" s="61"/>
      <c r="N51" s="61"/>
      <c r="O51" s="61"/>
      <c r="P51" s="9"/>
      <c r="Q51" s="61"/>
      <c r="R51" s="9"/>
      <c r="S51" s="9"/>
    </row>
    <row r="52" spans="1:19" x14ac:dyDescent="0.25">
      <c r="A52" s="46">
        <v>50</v>
      </c>
      <c r="B52" s="33" t="s">
        <v>48</v>
      </c>
      <c r="C52" s="69">
        <f t="shared" si="1"/>
        <v>0</v>
      </c>
      <c r="D52" s="61"/>
      <c r="E52" s="61"/>
      <c r="F52" s="61"/>
      <c r="G52" s="9"/>
      <c r="H52" s="49"/>
      <c r="I52" s="61"/>
      <c r="J52" s="61"/>
      <c r="K52" s="9"/>
      <c r="L52" s="49"/>
      <c r="M52" s="64"/>
      <c r="N52" s="61"/>
      <c r="O52" s="61"/>
      <c r="P52" s="9"/>
      <c r="Q52" s="61"/>
      <c r="R52" s="9"/>
      <c r="S52" s="9"/>
    </row>
    <row r="53" spans="1:19" x14ac:dyDescent="0.25">
      <c r="A53" s="46">
        <v>51</v>
      </c>
      <c r="B53" s="35" t="s">
        <v>83</v>
      </c>
      <c r="C53" s="70">
        <f t="shared" si="1"/>
        <v>0</v>
      </c>
      <c r="D53" s="61"/>
      <c r="E53" s="61"/>
      <c r="F53" s="61"/>
      <c r="G53" s="9"/>
      <c r="H53" s="49"/>
      <c r="I53" s="61"/>
      <c r="J53" s="61"/>
      <c r="K53" s="9"/>
      <c r="L53" s="49"/>
      <c r="M53" s="61"/>
      <c r="N53" s="61"/>
      <c r="O53" s="61"/>
      <c r="P53" s="9"/>
      <c r="Q53" s="61"/>
      <c r="R53" s="9"/>
      <c r="S53" s="9"/>
    </row>
    <row r="54" spans="1:19" x14ac:dyDescent="0.25">
      <c r="A54" s="46">
        <v>52</v>
      </c>
      <c r="B54" s="35" t="s">
        <v>84</v>
      </c>
      <c r="C54" s="69">
        <f t="shared" si="1"/>
        <v>0</v>
      </c>
      <c r="D54" s="61"/>
      <c r="E54" s="61"/>
      <c r="F54" s="61"/>
      <c r="G54" s="9"/>
      <c r="H54" s="49"/>
      <c r="I54" s="61"/>
      <c r="J54" s="61"/>
      <c r="K54" s="9"/>
      <c r="L54" s="49"/>
      <c r="M54" s="61"/>
      <c r="N54" s="61"/>
      <c r="O54" s="61"/>
      <c r="P54" s="9"/>
      <c r="Q54" s="61"/>
      <c r="R54" s="9"/>
      <c r="S54" s="9"/>
    </row>
  </sheetData>
  <sortState ref="B4:S54">
    <sortCondition descending="1" ref="C4:C54"/>
  </sortState>
  <mergeCells count="1">
    <mergeCell ref="A2:S2"/>
  </mergeCells>
  <phoneticPr fontId="1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4"/>
  <sheetViews>
    <sheetView zoomScale="125" zoomScaleNormal="125" zoomScalePageLayoutView="125" workbookViewId="0">
      <pane xSplit="7" ySplit="5" topLeftCell="H6" activePane="bottomRight" state="frozen"/>
      <selection pane="topRight" activeCell="F1" sqref="F1"/>
      <selection pane="bottomLeft" activeCell="A6" sqref="A6"/>
      <selection pane="bottomRight" activeCell="I57" sqref="I57"/>
    </sheetView>
  </sheetViews>
  <sheetFormatPr defaultColWidth="8.85546875" defaultRowHeight="15" x14ac:dyDescent="0.25"/>
  <cols>
    <col min="1" max="1" width="6.7109375" style="7" customWidth="1"/>
    <col min="2" max="2" width="41.85546875" style="26" customWidth="1"/>
    <col min="3" max="6" width="8.85546875" style="8"/>
    <col min="7" max="7" width="11" style="8" customWidth="1"/>
    <col min="8" max="8" width="10.28515625" style="8" customWidth="1"/>
    <col min="9" max="9" width="11.42578125" style="8" customWidth="1"/>
    <col min="10" max="10" width="9.7109375" style="8" customWidth="1"/>
    <col min="11" max="11" width="10.42578125" style="8" customWidth="1"/>
    <col min="12" max="15" width="8.85546875" style="8"/>
    <col min="16" max="16" width="10.28515625" style="8" customWidth="1"/>
    <col min="17" max="18" width="8.85546875" style="8"/>
  </cols>
  <sheetData>
    <row r="2" spans="1:18" ht="15.75" thickBot="1" x14ac:dyDescent="0.3">
      <c r="C2" s="76" t="s">
        <v>110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8" s="2" customFormat="1" ht="64.5" customHeight="1" thickBot="1" x14ac:dyDescent="0.3">
      <c r="A3" s="44"/>
      <c r="B3" s="27" t="s">
        <v>17</v>
      </c>
      <c r="C3" s="65" t="s">
        <v>70</v>
      </c>
      <c r="D3" s="65" t="s">
        <v>71</v>
      </c>
      <c r="E3" s="65" t="s">
        <v>90</v>
      </c>
      <c r="F3" s="65" t="s">
        <v>14</v>
      </c>
      <c r="G3" s="65" t="s">
        <v>87</v>
      </c>
      <c r="H3" s="65" t="s">
        <v>88</v>
      </c>
      <c r="I3" s="65" t="s">
        <v>106</v>
      </c>
      <c r="J3" s="65" t="s">
        <v>107</v>
      </c>
      <c r="K3" s="65" t="s">
        <v>108</v>
      </c>
      <c r="L3" s="65" t="s">
        <v>18</v>
      </c>
      <c r="M3" s="65" t="s">
        <v>19</v>
      </c>
      <c r="N3" s="65" t="s">
        <v>20</v>
      </c>
      <c r="O3" s="65" t="s">
        <v>21</v>
      </c>
      <c r="P3" s="65" t="s">
        <v>105</v>
      </c>
      <c r="Q3" s="12" t="s">
        <v>16</v>
      </c>
      <c r="R3" s="12" t="s">
        <v>15</v>
      </c>
    </row>
    <row r="4" spans="1:18" x14ac:dyDescent="0.25">
      <c r="A4" s="45">
        <v>1</v>
      </c>
      <c r="B4" s="28" t="s">
        <v>81</v>
      </c>
      <c r="C4" s="51"/>
      <c r="D4" s="51"/>
      <c r="E4" s="51"/>
      <c r="F4" s="24"/>
      <c r="G4" s="48"/>
      <c r="H4" s="51"/>
      <c r="I4" s="51"/>
      <c r="J4" s="24"/>
      <c r="K4" s="48"/>
      <c r="L4" s="51"/>
      <c r="M4" s="57"/>
      <c r="N4" s="57"/>
      <c r="O4" s="24"/>
      <c r="P4" s="57"/>
      <c r="Q4" s="24"/>
      <c r="R4" s="24"/>
    </row>
    <row r="5" spans="1:18" x14ac:dyDescent="0.25">
      <c r="A5" s="46">
        <v>2</v>
      </c>
      <c r="B5" s="29" t="s">
        <v>39</v>
      </c>
      <c r="C5" s="50"/>
      <c r="D5" s="50"/>
      <c r="E5" s="50"/>
      <c r="F5" s="9"/>
      <c r="G5" s="49"/>
      <c r="H5" s="50"/>
      <c r="I5" s="50"/>
      <c r="J5" s="9"/>
      <c r="K5" s="49"/>
      <c r="L5" s="55"/>
      <c r="M5" s="56"/>
      <c r="N5" s="56"/>
      <c r="O5" s="9"/>
      <c r="P5" s="56"/>
      <c r="Q5" s="9"/>
      <c r="R5" s="9"/>
    </row>
    <row r="6" spans="1:18" x14ac:dyDescent="0.25">
      <c r="A6" s="46">
        <v>3</v>
      </c>
      <c r="B6" s="29" t="s">
        <v>43</v>
      </c>
      <c r="C6" s="50"/>
      <c r="D6" s="50">
        <v>5</v>
      </c>
      <c r="E6" s="50"/>
      <c r="F6" s="9"/>
      <c r="G6" s="49"/>
      <c r="H6" s="50"/>
      <c r="I6" s="50"/>
      <c r="J6" s="9"/>
      <c r="K6" s="49"/>
      <c r="L6" s="55"/>
      <c r="M6" s="56"/>
      <c r="N6" s="56"/>
      <c r="O6" s="9"/>
      <c r="P6" s="56">
        <v>13</v>
      </c>
      <c r="Q6" s="9"/>
      <c r="R6" s="9"/>
    </row>
    <row r="7" spans="1:18" x14ac:dyDescent="0.25">
      <c r="A7" s="46">
        <v>4</v>
      </c>
      <c r="B7" s="30" t="s">
        <v>73</v>
      </c>
      <c r="C7" s="50">
        <v>7</v>
      </c>
      <c r="D7" s="50">
        <v>10</v>
      </c>
      <c r="E7" s="50"/>
      <c r="F7" s="9">
        <v>1</v>
      </c>
      <c r="G7" s="49"/>
      <c r="H7" s="50">
        <v>3</v>
      </c>
      <c r="I7" s="50">
        <v>3</v>
      </c>
      <c r="J7" s="9"/>
      <c r="K7" s="49"/>
      <c r="L7" s="50"/>
      <c r="M7" s="56"/>
      <c r="N7" s="56">
        <v>3</v>
      </c>
      <c r="O7" s="9"/>
      <c r="P7" s="56">
        <v>4</v>
      </c>
      <c r="Q7" s="9"/>
      <c r="R7" s="9"/>
    </row>
    <row r="8" spans="1:18" x14ac:dyDescent="0.25">
      <c r="A8" s="46">
        <v>5</v>
      </c>
      <c r="B8" s="29" t="s">
        <v>111</v>
      </c>
      <c r="C8" s="50"/>
      <c r="D8" s="50"/>
      <c r="E8" s="50"/>
      <c r="F8" s="9">
        <v>8</v>
      </c>
      <c r="G8" s="49"/>
      <c r="H8" s="50"/>
      <c r="I8" s="50"/>
      <c r="J8" s="9"/>
      <c r="K8" s="49"/>
      <c r="L8" s="50"/>
      <c r="M8" s="50"/>
      <c r="N8" s="50"/>
      <c r="O8" s="9"/>
      <c r="P8" s="9"/>
      <c r="Q8" s="9"/>
      <c r="R8" s="9"/>
    </row>
    <row r="9" spans="1:18" x14ac:dyDescent="0.25">
      <c r="A9" s="46">
        <v>6</v>
      </c>
      <c r="B9" s="39" t="s">
        <v>67</v>
      </c>
      <c r="C9" s="50"/>
      <c r="D9" s="50"/>
      <c r="E9" s="50"/>
      <c r="F9" s="9"/>
      <c r="G9" s="49"/>
      <c r="H9" s="50"/>
      <c r="I9" s="50"/>
      <c r="J9" s="9"/>
      <c r="K9" s="49"/>
      <c r="L9" s="50"/>
      <c r="M9" s="56"/>
      <c r="N9" s="56"/>
      <c r="O9" s="9"/>
      <c r="P9" s="56"/>
      <c r="Q9" s="9"/>
      <c r="R9" s="9"/>
    </row>
    <row r="10" spans="1:18" x14ac:dyDescent="0.25">
      <c r="A10" s="46">
        <v>7</v>
      </c>
      <c r="B10" s="39" t="s">
        <v>63</v>
      </c>
      <c r="C10" s="50"/>
      <c r="D10" s="50"/>
      <c r="E10" s="50"/>
      <c r="F10" s="9"/>
      <c r="G10" s="49"/>
      <c r="H10" s="50"/>
      <c r="I10" s="50"/>
      <c r="J10" s="9"/>
      <c r="K10" s="49"/>
      <c r="L10" s="50"/>
      <c r="M10" s="56"/>
      <c r="N10" s="56"/>
      <c r="O10" s="9"/>
      <c r="P10" s="56"/>
      <c r="Q10" s="9"/>
      <c r="R10" s="9"/>
    </row>
    <row r="11" spans="1:18" x14ac:dyDescent="0.25">
      <c r="A11" s="46">
        <v>8</v>
      </c>
      <c r="B11" s="31" t="s">
        <v>100</v>
      </c>
      <c r="C11" s="50"/>
      <c r="D11" s="50"/>
      <c r="E11" s="50"/>
      <c r="F11" s="9"/>
      <c r="G11" s="49"/>
      <c r="H11" s="50"/>
      <c r="I11" s="50"/>
      <c r="J11" s="9"/>
      <c r="K11" s="49"/>
      <c r="L11" s="50">
        <v>16</v>
      </c>
      <c r="M11" s="56"/>
      <c r="N11" s="56"/>
      <c r="O11" s="9"/>
      <c r="P11" s="56"/>
      <c r="Q11" s="9"/>
      <c r="R11" s="9"/>
    </row>
    <row r="12" spans="1:18" x14ac:dyDescent="0.25">
      <c r="A12" s="46">
        <v>9</v>
      </c>
      <c r="B12" s="31" t="s">
        <v>103</v>
      </c>
      <c r="C12" s="56"/>
      <c r="D12" s="56"/>
      <c r="E12" s="56"/>
      <c r="F12" s="9"/>
      <c r="G12" s="49"/>
      <c r="H12" s="56"/>
      <c r="I12" s="50"/>
      <c r="J12" s="9"/>
      <c r="K12" s="49"/>
      <c r="L12" s="56"/>
      <c r="M12" s="56">
        <v>56</v>
      </c>
      <c r="N12" s="56"/>
      <c r="O12" s="9"/>
      <c r="P12" s="56"/>
      <c r="Q12" s="9"/>
      <c r="R12" s="9"/>
    </row>
    <row r="13" spans="1:18" x14ac:dyDescent="0.25">
      <c r="A13" s="46">
        <v>11</v>
      </c>
      <c r="B13" s="40" t="s">
        <v>57</v>
      </c>
      <c r="C13" s="50">
        <v>9</v>
      </c>
      <c r="D13" s="50">
        <v>12</v>
      </c>
      <c r="E13" s="50"/>
      <c r="F13" s="9"/>
      <c r="G13" s="49"/>
      <c r="H13" s="50">
        <v>5</v>
      </c>
      <c r="I13" s="50"/>
      <c r="J13" s="9"/>
      <c r="K13" s="49"/>
      <c r="L13" s="50"/>
      <c r="M13" s="56"/>
      <c r="N13" s="56"/>
      <c r="O13" s="9"/>
      <c r="P13" s="56"/>
      <c r="Q13" s="9"/>
      <c r="R13" s="9"/>
    </row>
    <row r="14" spans="1:18" x14ac:dyDescent="0.25">
      <c r="A14" s="46">
        <v>12</v>
      </c>
      <c r="B14" s="31" t="s">
        <v>104</v>
      </c>
      <c r="C14" s="56"/>
      <c r="D14" s="56"/>
      <c r="E14" s="56"/>
      <c r="F14" s="9"/>
      <c r="G14" s="49"/>
      <c r="H14" s="56"/>
      <c r="I14" s="50"/>
      <c r="J14" s="9"/>
      <c r="K14" s="49"/>
      <c r="L14" s="56"/>
      <c r="M14" s="56">
        <v>63</v>
      </c>
      <c r="N14" s="56"/>
      <c r="O14" s="9"/>
      <c r="P14" s="56"/>
      <c r="Q14" s="9"/>
      <c r="R14" s="9"/>
    </row>
    <row r="15" spans="1:18" x14ac:dyDescent="0.25">
      <c r="A15" s="46">
        <v>13</v>
      </c>
      <c r="B15" s="29" t="s">
        <v>91</v>
      </c>
      <c r="C15" s="50"/>
      <c r="D15" s="50">
        <v>3</v>
      </c>
      <c r="E15" s="50"/>
      <c r="F15" s="9"/>
      <c r="G15" s="49"/>
      <c r="H15" s="50">
        <v>1</v>
      </c>
      <c r="I15" s="50">
        <v>4</v>
      </c>
      <c r="J15" s="9"/>
      <c r="K15" s="49"/>
      <c r="L15" s="50"/>
      <c r="M15" s="56"/>
      <c r="N15" s="56"/>
      <c r="O15" s="9"/>
      <c r="P15" s="56">
        <v>2</v>
      </c>
      <c r="Q15" s="9"/>
      <c r="R15" s="9"/>
    </row>
    <row r="16" spans="1:18" x14ac:dyDescent="0.25">
      <c r="A16" s="46">
        <v>14</v>
      </c>
      <c r="B16" s="29" t="s">
        <v>89</v>
      </c>
      <c r="C16" s="50">
        <v>21</v>
      </c>
      <c r="D16" s="50">
        <v>25</v>
      </c>
      <c r="E16" s="50"/>
      <c r="F16" s="9">
        <v>4</v>
      </c>
      <c r="G16" s="49"/>
      <c r="H16" s="50">
        <v>9</v>
      </c>
      <c r="I16" s="50"/>
      <c r="J16" s="9"/>
      <c r="K16" s="49"/>
      <c r="L16" s="50"/>
      <c r="M16" s="56"/>
      <c r="N16" s="56"/>
      <c r="O16" s="9"/>
      <c r="P16" s="56"/>
      <c r="Q16" s="9"/>
      <c r="R16" s="9"/>
    </row>
    <row r="17" spans="1:18" x14ac:dyDescent="0.25">
      <c r="A17" s="46">
        <v>15</v>
      </c>
      <c r="B17" s="32" t="s">
        <v>85</v>
      </c>
      <c r="C17" s="50"/>
      <c r="D17" s="50"/>
      <c r="E17" s="50"/>
      <c r="F17" s="9"/>
      <c r="G17" s="49"/>
      <c r="H17" s="50"/>
      <c r="I17" s="50"/>
      <c r="J17" s="9"/>
      <c r="K17" s="49"/>
      <c r="L17" s="50"/>
      <c r="M17" s="56"/>
      <c r="N17" s="56"/>
      <c r="O17" s="9"/>
      <c r="P17" s="56"/>
      <c r="Q17" s="9"/>
      <c r="R17" s="9"/>
    </row>
    <row r="18" spans="1:18" x14ac:dyDescent="0.25">
      <c r="A18" s="46">
        <v>16</v>
      </c>
      <c r="B18" s="32" t="s">
        <v>86</v>
      </c>
      <c r="C18" s="50"/>
      <c r="D18" s="50"/>
      <c r="E18" s="50"/>
      <c r="F18" s="9"/>
      <c r="G18" s="49"/>
      <c r="H18" s="50"/>
      <c r="I18" s="50"/>
      <c r="J18" s="9"/>
      <c r="K18" s="49"/>
      <c r="L18" s="50"/>
      <c r="M18" s="56"/>
      <c r="N18" s="56"/>
      <c r="O18" s="9"/>
      <c r="P18" s="56"/>
      <c r="Q18" s="9"/>
      <c r="R18" s="9"/>
    </row>
    <row r="19" spans="1:18" x14ac:dyDescent="0.25">
      <c r="A19" s="46">
        <v>17</v>
      </c>
      <c r="B19" s="60" t="s">
        <v>35</v>
      </c>
      <c r="C19" s="50"/>
      <c r="D19" s="50">
        <v>13</v>
      </c>
      <c r="E19" s="50"/>
      <c r="F19" s="9"/>
      <c r="G19" s="49"/>
      <c r="H19" s="50">
        <v>4</v>
      </c>
      <c r="I19" s="50"/>
      <c r="J19" s="9"/>
      <c r="K19" s="49"/>
      <c r="L19" s="55">
        <v>5</v>
      </c>
      <c r="M19" s="56">
        <v>3</v>
      </c>
      <c r="N19" s="56"/>
      <c r="O19" s="9"/>
      <c r="P19" s="56"/>
      <c r="Q19" s="9"/>
      <c r="R19" s="9"/>
    </row>
    <row r="20" spans="1:18" x14ac:dyDescent="0.25">
      <c r="A20" s="47">
        <v>18</v>
      </c>
      <c r="B20" s="20" t="s">
        <v>53</v>
      </c>
      <c r="C20" s="50"/>
      <c r="D20" s="50"/>
      <c r="E20" s="50"/>
      <c r="F20" s="9"/>
      <c r="G20" s="49"/>
      <c r="H20" s="50"/>
      <c r="I20" s="50"/>
      <c r="J20" s="9"/>
      <c r="K20" s="49"/>
      <c r="L20" s="50"/>
      <c r="M20" s="56"/>
      <c r="N20" s="56"/>
      <c r="O20" s="9"/>
      <c r="P20" s="56"/>
      <c r="Q20" s="9"/>
      <c r="R20" s="9"/>
    </row>
    <row r="21" spans="1:18" x14ac:dyDescent="0.25">
      <c r="A21" s="47">
        <v>19</v>
      </c>
      <c r="B21" s="33" t="s">
        <v>50</v>
      </c>
      <c r="C21" s="50"/>
      <c r="D21" s="50"/>
      <c r="E21" s="50"/>
      <c r="F21" s="9"/>
      <c r="G21" s="49"/>
      <c r="H21" s="50"/>
      <c r="I21" s="50"/>
      <c r="J21" s="9"/>
      <c r="K21" s="49"/>
      <c r="L21" s="55"/>
      <c r="M21" s="56"/>
      <c r="N21" s="56"/>
      <c r="O21" s="9"/>
      <c r="P21" s="56"/>
      <c r="Q21" s="9"/>
      <c r="R21" s="9"/>
    </row>
    <row r="22" spans="1:18" x14ac:dyDescent="0.25">
      <c r="A22" s="47">
        <v>20</v>
      </c>
      <c r="B22" s="33" t="s">
        <v>36</v>
      </c>
      <c r="C22" s="50">
        <v>12</v>
      </c>
      <c r="D22" s="50">
        <v>11</v>
      </c>
      <c r="E22" s="50"/>
      <c r="F22" s="9"/>
      <c r="G22" s="49"/>
      <c r="H22" s="50">
        <v>2</v>
      </c>
      <c r="I22" s="50"/>
      <c r="J22" s="9"/>
      <c r="K22" s="49"/>
      <c r="L22" s="55">
        <v>3</v>
      </c>
      <c r="M22" s="56">
        <v>5</v>
      </c>
      <c r="N22" s="56"/>
      <c r="O22" s="9"/>
      <c r="P22" s="56"/>
      <c r="Q22" s="9"/>
      <c r="R22" s="9"/>
    </row>
    <row r="23" spans="1:18" x14ac:dyDescent="0.25">
      <c r="A23" s="47">
        <v>21</v>
      </c>
      <c r="B23" s="34" t="s">
        <v>76</v>
      </c>
      <c r="C23" s="50"/>
      <c r="D23" s="50"/>
      <c r="E23" s="50"/>
      <c r="F23" s="9"/>
      <c r="G23" s="49"/>
      <c r="H23" s="50"/>
      <c r="I23" s="50"/>
      <c r="J23" s="9"/>
      <c r="K23" s="49"/>
      <c r="L23" s="50"/>
      <c r="M23" s="56"/>
      <c r="N23" s="56"/>
      <c r="O23" s="9"/>
      <c r="P23" s="56"/>
      <c r="Q23" s="9"/>
      <c r="R23" s="9"/>
    </row>
    <row r="24" spans="1:18" x14ac:dyDescent="0.25">
      <c r="A24" s="47">
        <v>22</v>
      </c>
      <c r="B24" s="35" t="s">
        <v>80</v>
      </c>
      <c r="C24" s="50"/>
      <c r="D24" s="50"/>
      <c r="E24" s="50"/>
      <c r="F24" s="9"/>
      <c r="G24" s="49"/>
      <c r="H24" s="50"/>
      <c r="I24" s="50"/>
      <c r="J24" s="9"/>
      <c r="K24" s="49"/>
      <c r="L24" s="50"/>
      <c r="M24" s="56"/>
      <c r="N24" s="56"/>
      <c r="O24" s="9"/>
      <c r="P24" s="56"/>
      <c r="Q24" s="9"/>
      <c r="R24" s="9"/>
    </row>
    <row r="25" spans="1:18" x14ac:dyDescent="0.25">
      <c r="A25" s="46">
        <v>23</v>
      </c>
      <c r="B25" s="41" t="s">
        <v>59</v>
      </c>
      <c r="C25" s="50"/>
      <c r="D25" s="50"/>
      <c r="E25" s="50"/>
      <c r="F25" s="9"/>
      <c r="G25" s="49"/>
      <c r="H25" s="50"/>
      <c r="I25" s="50"/>
      <c r="J25" s="9"/>
      <c r="K25" s="49"/>
      <c r="L25" s="50"/>
      <c r="M25" s="56"/>
      <c r="N25" s="56"/>
      <c r="O25" s="9"/>
      <c r="P25" s="56"/>
      <c r="Q25" s="9"/>
      <c r="R25" s="9"/>
    </row>
    <row r="26" spans="1:18" x14ac:dyDescent="0.25">
      <c r="A26" s="46">
        <v>24</v>
      </c>
      <c r="B26" s="33" t="s">
        <v>41</v>
      </c>
      <c r="C26" s="50"/>
      <c r="D26" s="50"/>
      <c r="E26" s="50"/>
      <c r="F26" s="9"/>
      <c r="G26" s="49"/>
      <c r="H26" s="50"/>
      <c r="I26" s="50"/>
      <c r="J26" s="9"/>
      <c r="K26" s="49"/>
      <c r="L26" s="55"/>
      <c r="M26" s="56"/>
      <c r="N26" s="56"/>
      <c r="O26" s="9"/>
      <c r="P26" s="56"/>
      <c r="Q26" s="9"/>
      <c r="R26" s="9"/>
    </row>
    <row r="27" spans="1:18" x14ac:dyDescent="0.25">
      <c r="A27" s="46">
        <v>25</v>
      </c>
      <c r="B27" s="41" t="s">
        <v>61</v>
      </c>
      <c r="C27" s="50"/>
      <c r="D27" s="50">
        <v>16</v>
      </c>
      <c r="E27" s="50"/>
      <c r="F27" s="9"/>
      <c r="G27" s="49"/>
      <c r="H27" s="50">
        <v>8</v>
      </c>
      <c r="I27" s="50"/>
      <c r="J27" s="9"/>
      <c r="K27" s="49"/>
      <c r="L27" s="50"/>
      <c r="M27" s="56">
        <v>9</v>
      </c>
      <c r="N27" s="56"/>
      <c r="O27" s="9"/>
      <c r="P27" s="56"/>
      <c r="Q27" s="9"/>
      <c r="R27" s="9"/>
    </row>
    <row r="28" spans="1:18" x14ac:dyDescent="0.25">
      <c r="A28" s="46">
        <v>26</v>
      </c>
      <c r="B28" s="33" t="s">
        <v>37</v>
      </c>
      <c r="C28" s="50"/>
      <c r="D28" s="50"/>
      <c r="E28" s="50"/>
      <c r="F28" s="9"/>
      <c r="G28" s="49"/>
      <c r="H28" s="50"/>
      <c r="I28" s="50"/>
      <c r="J28" s="9"/>
      <c r="K28" s="49"/>
      <c r="L28" s="55">
        <v>11</v>
      </c>
      <c r="M28" s="56">
        <v>11</v>
      </c>
      <c r="N28" s="56"/>
      <c r="O28" s="9"/>
      <c r="P28" s="56"/>
      <c r="Q28" s="9"/>
      <c r="R28" s="9"/>
    </row>
    <row r="29" spans="1:18" x14ac:dyDescent="0.25">
      <c r="A29" s="46">
        <v>27</v>
      </c>
      <c r="B29" s="33" t="s">
        <v>34</v>
      </c>
      <c r="C29" s="50"/>
      <c r="D29" s="50"/>
      <c r="E29" s="50"/>
      <c r="F29" s="9"/>
      <c r="G29" s="49"/>
      <c r="H29" s="50"/>
      <c r="I29" s="50"/>
      <c r="J29" s="9"/>
      <c r="K29" s="49"/>
      <c r="L29" s="50"/>
      <c r="M29" s="56"/>
      <c r="N29" s="56"/>
      <c r="O29" s="9"/>
      <c r="P29" s="56"/>
      <c r="Q29" s="9"/>
      <c r="R29" s="9"/>
    </row>
    <row r="30" spans="1:18" x14ac:dyDescent="0.25">
      <c r="A30" s="46">
        <v>28</v>
      </c>
      <c r="B30" s="42" t="s">
        <v>60</v>
      </c>
      <c r="C30" s="50"/>
      <c r="D30" s="50"/>
      <c r="E30" s="50"/>
      <c r="F30" s="9"/>
      <c r="G30" s="49"/>
      <c r="H30" s="50"/>
      <c r="I30" s="50"/>
      <c r="J30" s="9"/>
      <c r="K30" s="49"/>
      <c r="L30" s="50"/>
      <c r="M30" s="56"/>
      <c r="N30" s="56"/>
      <c r="O30" s="9"/>
      <c r="P30" s="56"/>
      <c r="Q30" s="9"/>
      <c r="R30" s="9"/>
    </row>
    <row r="31" spans="1:18" x14ac:dyDescent="0.25">
      <c r="A31" s="46">
        <v>29</v>
      </c>
      <c r="B31" s="20" t="s">
        <v>55</v>
      </c>
      <c r="C31" s="50"/>
      <c r="D31" s="50"/>
      <c r="E31" s="50"/>
      <c r="F31" s="9"/>
      <c r="G31" s="49"/>
      <c r="H31" s="50"/>
      <c r="I31" s="50"/>
      <c r="J31" s="9"/>
      <c r="K31" s="49"/>
      <c r="L31" s="50"/>
      <c r="M31" s="56"/>
      <c r="N31" s="56"/>
      <c r="O31" s="9"/>
      <c r="P31" s="56"/>
      <c r="Q31" s="9"/>
      <c r="R31" s="9"/>
    </row>
    <row r="32" spans="1:18" x14ac:dyDescent="0.25">
      <c r="A32" s="46">
        <v>30</v>
      </c>
      <c r="B32" s="43" t="s">
        <v>65</v>
      </c>
      <c r="C32" s="50"/>
      <c r="D32" s="50"/>
      <c r="E32" s="50"/>
      <c r="F32" s="9"/>
      <c r="G32" s="49"/>
      <c r="H32" s="50"/>
      <c r="I32" s="50"/>
      <c r="J32" s="9"/>
      <c r="K32" s="49"/>
      <c r="L32" s="50">
        <v>58</v>
      </c>
      <c r="M32" s="56"/>
      <c r="N32" s="56"/>
      <c r="O32" s="9"/>
      <c r="P32" s="56"/>
      <c r="Q32" s="9"/>
      <c r="R32" s="9"/>
    </row>
    <row r="33" spans="1:18" x14ac:dyDescent="0.25">
      <c r="A33" s="46">
        <v>31</v>
      </c>
      <c r="B33" s="34" t="s">
        <v>75</v>
      </c>
      <c r="C33" s="50"/>
      <c r="D33" s="50"/>
      <c r="E33" s="50"/>
      <c r="F33" s="9"/>
      <c r="G33" s="49"/>
      <c r="H33" s="50"/>
      <c r="I33" s="50"/>
      <c r="J33" s="9"/>
      <c r="K33" s="49"/>
      <c r="L33" s="50"/>
      <c r="M33" s="56"/>
      <c r="N33" s="56"/>
      <c r="O33" s="9"/>
      <c r="P33" s="56"/>
      <c r="Q33" s="9"/>
      <c r="R33" s="9"/>
    </row>
    <row r="34" spans="1:18" x14ac:dyDescent="0.25">
      <c r="A34" s="46">
        <v>32</v>
      </c>
      <c r="B34" s="42" t="s">
        <v>58</v>
      </c>
      <c r="C34" s="50"/>
      <c r="D34" s="50"/>
      <c r="E34" s="50"/>
      <c r="F34" s="9"/>
      <c r="G34" s="49"/>
      <c r="H34" s="50"/>
      <c r="I34" s="50"/>
      <c r="J34" s="9"/>
      <c r="K34" s="49"/>
      <c r="L34" s="50"/>
      <c r="M34" s="56"/>
      <c r="N34" s="56"/>
      <c r="O34" s="9"/>
      <c r="P34" s="56"/>
      <c r="Q34" s="9"/>
      <c r="R34" s="9"/>
    </row>
    <row r="35" spans="1:18" x14ac:dyDescent="0.25">
      <c r="A35" s="46">
        <v>33</v>
      </c>
      <c r="B35" s="33" t="s">
        <v>38</v>
      </c>
      <c r="C35" s="50"/>
      <c r="D35" s="50"/>
      <c r="E35" s="50"/>
      <c r="F35" s="9"/>
      <c r="G35" s="49"/>
      <c r="H35" s="50"/>
      <c r="I35" s="50"/>
      <c r="J35" s="9"/>
      <c r="K35" s="49"/>
      <c r="L35" s="55">
        <v>37</v>
      </c>
      <c r="M35" s="56">
        <v>45</v>
      </c>
      <c r="N35" s="56"/>
      <c r="O35" s="9"/>
      <c r="P35" s="56"/>
      <c r="Q35" s="9"/>
      <c r="R35" s="9"/>
    </row>
    <row r="36" spans="1:18" x14ac:dyDescent="0.25">
      <c r="A36" s="46">
        <v>34</v>
      </c>
      <c r="B36" s="43" t="s">
        <v>64</v>
      </c>
      <c r="C36" s="50"/>
      <c r="D36" s="50"/>
      <c r="E36" s="50"/>
      <c r="F36" s="9"/>
      <c r="G36" s="49"/>
      <c r="H36" s="50"/>
      <c r="I36" s="50"/>
      <c r="J36" s="9"/>
      <c r="K36" s="49"/>
      <c r="L36" s="50"/>
      <c r="M36" s="56"/>
      <c r="N36" s="56"/>
      <c r="O36" s="9"/>
      <c r="P36" s="56"/>
      <c r="Q36" s="9"/>
      <c r="R36" s="9"/>
    </row>
    <row r="37" spans="1:18" x14ac:dyDescent="0.25">
      <c r="A37" s="46">
        <v>35</v>
      </c>
      <c r="B37" s="33" t="s">
        <v>46</v>
      </c>
      <c r="C37" s="50"/>
      <c r="D37" s="50"/>
      <c r="E37" s="50"/>
      <c r="F37" s="9"/>
      <c r="G37" s="49"/>
      <c r="H37" s="50"/>
      <c r="I37" s="50"/>
      <c r="J37" s="9"/>
      <c r="K37" s="49"/>
      <c r="L37" s="55">
        <v>21</v>
      </c>
      <c r="M37" s="56"/>
      <c r="N37" s="56"/>
      <c r="O37" s="9"/>
      <c r="P37" s="56"/>
      <c r="Q37" s="9"/>
      <c r="R37" s="9"/>
    </row>
    <row r="38" spans="1:18" x14ac:dyDescent="0.25">
      <c r="A38" s="46">
        <v>36</v>
      </c>
      <c r="B38" s="33" t="s">
        <v>47</v>
      </c>
      <c r="C38" s="50"/>
      <c r="D38" s="50"/>
      <c r="E38" s="50"/>
      <c r="F38" s="9"/>
      <c r="G38" s="49"/>
      <c r="H38" s="50"/>
      <c r="I38" s="50"/>
      <c r="J38" s="9"/>
      <c r="K38" s="49"/>
      <c r="L38" s="55"/>
      <c r="M38" s="56"/>
      <c r="N38" s="56"/>
      <c r="O38" s="9"/>
      <c r="P38" s="56"/>
      <c r="Q38" s="9"/>
      <c r="R38" s="9"/>
    </row>
    <row r="39" spans="1:18" x14ac:dyDescent="0.25">
      <c r="A39" s="46">
        <v>37</v>
      </c>
      <c r="B39" s="33" t="s">
        <v>49</v>
      </c>
      <c r="C39" s="50"/>
      <c r="D39" s="50"/>
      <c r="E39" s="50"/>
      <c r="F39" s="9"/>
      <c r="G39" s="49"/>
      <c r="H39" s="50"/>
      <c r="I39" s="50"/>
      <c r="J39" s="9"/>
      <c r="K39" s="49"/>
      <c r="L39" s="55"/>
      <c r="M39" s="56"/>
      <c r="N39" s="56"/>
      <c r="O39" s="9"/>
      <c r="P39" s="56"/>
      <c r="Q39" s="9"/>
      <c r="R39" s="9"/>
    </row>
    <row r="40" spans="1:18" x14ac:dyDescent="0.25">
      <c r="A40" s="46">
        <v>38</v>
      </c>
      <c r="B40" s="43" t="s">
        <v>66</v>
      </c>
      <c r="C40" s="50"/>
      <c r="D40" s="50"/>
      <c r="E40" s="50"/>
      <c r="F40" s="9"/>
      <c r="G40" s="49"/>
      <c r="H40" s="50"/>
      <c r="I40" s="50"/>
      <c r="J40" s="9"/>
      <c r="K40" s="49"/>
      <c r="L40" s="50"/>
      <c r="M40" s="56"/>
      <c r="N40" s="56"/>
      <c r="O40" s="9"/>
      <c r="P40" s="56"/>
      <c r="Q40" s="9"/>
      <c r="R40" s="9"/>
    </row>
    <row r="41" spans="1:18" x14ac:dyDescent="0.25">
      <c r="A41" s="46">
        <v>39</v>
      </c>
      <c r="B41" s="20" t="s">
        <v>62</v>
      </c>
      <c r="C41" s="50"/>
      <c r="D41" s="50">
        <v>28</v>
      </c>
      <c r="E41" s="50"/>
      <c r="F41" s="9"/>
      <c r="G41" s="49"/>
      <c r="H41" s="50">
        <v>7</v>
      </c>
      <c r="I41" s="50"/>
      <c r="J41" s="9"/>
      <c r="K41" s="49"/>
      <c r="L41" s="50"/>
      <c r="M41" s="56">
        <v>17</v>
      </c>
      <c r="N41" s="56"/>
      <c r="O41" s="9"/>
      <c r="P41" s="56"/>
      <c r="Q41" s="9"/>
      <c r="R41" s="9"/>
    </row>
    <row r="42" spans="1:18" x14ac:dyDescent="0.25">
      <c r="A42" s="46">
        <v>40</v>
      </c>
      <c r="B42" s="33" t="s">
        <v>40</v>
      </c>
      <c r="C42" s="50"/>
      <c r="D42" s="50"/>
      <c r="E42" s="50"/>
      <c r="F42" s="9"/>
      <c r="G42" s="49"/>
      <c r="H42" s="50"/>
      <c r="I42" s="50"/>
      <c r="J42" s="9"/>
      <c r="K42" s="49"/>
      <c r="L42" s="55"/>
      <c r="M42" s="56"/>
      <c r="N42" s="56"/>
      <c r="O42" s="9"/>
      <c r="P42" s="56"/>
      <c r="Q42" s="9"/>
      <c r="R42" s="9"/>
    </row>
    <row r="43" spans="1:18" x14ac:dyDescent="0.25">
      <c r="A43" s="46">
        <v>41</v>
      </c>
      <c r="B43" s="33" t="s">
        <v>45</v>
      </c>
      <c r="C43" s="50"/>
      <c r="D43" s="50"/>
      <c r="E43" s="50"/>
      <c r="F43" s="9"/>
      <c r="G43" s="49"/>
      <c r="H43" s="50"/>
      <c r="I43" s="50"/>
      <c r="J43" s="9"/>
      <c r="K43" s="49"/>
      <c r="L43" s="55"/>
      <c r="M43" s="56"/>
      <c r="N43" s="56"/>
      <c r="O43" s="9"/>
      <c r="P43" s="56"/>
      <c r="Q43" s="9"/>
      <c r="R43" s="9"/>
    </row>
    <row r="44" spans="1:18" x14ac:dyDescent="0.25">
      <c r="A44" s="46">
        <v>42</v>
      </c>
      <c r="B44" s="20" t="s">
        <v>101</v>
      </c>
      <c r="C44" s="50"/>
      <c r="D44" s="50"/>
      <c r="E44" s="50"/>
      <c r="F44" s="9"/>
      <c r="G44" s="49"/>
      <c r="H44" s="50"/>
      <c r="I44" s="50"/>
      <c r="J44" s="9"/>
      <c r="K44" s="49"/>
      <c r="L44" s="50">
        <v>51</v>
      </c>
      <c r="M44" s="56"/>
      <c r="N44" s="56"/>
      <c r="O44" s="9"/>
      <c r="P44" s="56"/>
      <c r="Q44" s="9"/>
      <c r="R44" s="9"/>
    </row>
    <row r="45" spans="1:18" x14ac:dyDescent="0.25">
      <c r="A45" s="46">
        <v>43</v>
      </c>
      <c r="B45" s="20" t="s">
        <v>102</v>
      </c>
      <c r="C45" s="50"/>
      <c r="D45" s="50"/>
      <c r="E45" s="50"/>
      <c r="F45" s="9"/>
      <c r="G45" s="49"/>
      <c r="H45" s="50"/>
      <c r="I45" s="50"/>
      <c r="J45" s="9"/>
      <c r="K45" s="49"/>
      <c r="L45" s="50">
        <v>60</v>
      </c>
      <c r="M45" s="56">
        <v>57</v>
      </c>
      <c r="N45" s="56"/>
      <c r="O45" s="9"/>
      <c r="P45" s="56"/>
      <c r="Q45" s="9"/>
      <c r="R45" s="9"/>
    </row>
    <row r="46" spans="1:18" x14ac:dyDescent="0.25">
      <c r="A46" s="46">
        <v>44</v>
      </c>
      <c r="B46" s="33" t="s">
        <v>42</v>
      </c>
      <c r="C46" s="50"/>
      <c r="D46" s="50"/>
      <c r="E46" s="50"/>
      <c r="F46" s="9"/>
      <c r="G46" s="49"/>
      <c r="H46" s="50"/>
      <c r="I46" s="50"/>
      <c r="J46" s="9"/>
      <c r="K46" s="49"/>
      <c r="L46" s="55">
        <v>31</v>
      </c>
      <c r="M46" s="56">
        <v>25</v>
      </c>
      <c r="N46" s="56"/>
      <c r="O46" s="9"/>
      <c r="P46" s="56"/>
      <c r="Q46" s="9"/>
      <c r="R46" s="9"/>
    </row>
    <row r="47" spans="1:18" x14ac:dyDescent="0.25">
      <c r="A47" s="46">
        <v>45</v>
      </c>
      <c r="B47" s="20" t="s">
        <v>54</v>
      </c>
      <c r="C47" s="50"/>
      <c r="D47" s="50"/>
      <c r="E47" s="50"/>
      <c r="F47" s="9"/>
      <c r="G47" s="49"/>
      <c r="H47" s="50"/>
      <c r="I47" s="50"/>
      <c r="J47" s="9"/>
      <c r="K47" s="49"/>
      <c r="L47" s="50"/>
      <c r="M47" s="56"/>
      <c r="N47" s="56"/>
      <c r="O47" s="9"/>
      <c r="P47" s="56"/>
      <c r="Q47" s="9"/>
      <c r="R47" s="9"/>
    </row>
    <row r="48" spans="1:18" x14ac:dyDescent="0.25">
      <c r="A48" s="46">
        <v>46</v>
      </c>
      <c r="B48" s="20" t="s">
        <v>51</v>
      </c>
      <c r="C48" s="50"/>
      <c r="D48" s="50"/>
      <c r="E48" s="50"/>
      <c r="F48" s="9"/>
      <c r="G48" s="49"/>
      <c r="H48" s="50">
        <v>14</v>
      </c>
      <c r="I48" s="50"/>
      <c r="J48" s="9"/>
      <c r="K48" s="49"/>
      <c r="L48" s="50"/>
      <c r="M48" s="56"/>
      <c r="N48" s="56"/>
      <c r="O48" s="9"/>
      <c r="P48" s="56"/>
      <c r="Q48" s="9"/>
      <c r="R48" s="9"/>
    </row>
    <row r="49" spans="1:18" x14ac:dyDescent="0.25">
      <c r="A49" s="46">
        <v>47</v>
      </c>
      <c r="B49" s="35" t="s">
        <v>82</v>
      </c>
      <c r="C49" s="50"/>
      <c r="D49" s="50"/>
      <c r="E49" s="50"/>
      <c r="F49" s="9"/>
      <c r="G49" s="49"/>
      <c r="H49" s="50"/>
      <c r="I49" s="50"/>
      <c r="J49" s="9"/>
      <c r="K49" s="49"/>
      <c r="L49" s="50"/>
      <c r="M49" s="56"/>
      <c r="N49" s="56"/>
      <c r="O49" s="9"/>
      <c r="P49" s="56"/>
      <c r="Q49" s="9"/>
      <c r="R49" s="9"/>
    </row>
    <row r="50" spans="1:18" x14ac:dyDescent="0.25">
      <c r="A50" s="46">
        <v>48</v>
      </c>
      <c r="B50" s="33" t="s">
        <v>48</v>
      </c>
      <c r="C50" s="50"/>
      <c r="D50" s="50"/>
      <c r="E50" s="50"/>
      <c r="F50" s="9"/>
      <c r="G50" s="49"/>
      <c r="H50" s="50"/>
      <c r="I50" s="50"/>
      <c r="J50" s="9"/>
      <c r="K50" s="49"/>
      <c r="L50" s="55"/>
      <c r="M50" s="56"/>
      <c r="N50" s="56"/>
      <c r="O50" s="9"/>
      <c r="P50" s="56"/>
      <c r="Q50" s="9"/>
      <c r="R50" s="9"/>
    </row>
    <row r="51" spans="1:18" x14ac:dyDescent="0.25">
      <c r="A51" s="46">
        <v>49</v>
      </c>
      <c r="B51" s="34" t="s">
        <v>74</v>
      </c>
      <c r="C51" s="50"/>
      <c r="D51" s="50">
        <v>19</v>
      </c>
      <c r="E51" s="50"/>
      <c r="F51" s="9"/>
      <c r="G51" s="49"/>
      <c r="H51" s="50">
        <v>6</v>
      </c>
      <c r="I51" s="50"/>
      <c r="J51" s="9"/>
      <c r="K51" s="49"/>
      <c r="L51" s="50">
        <v>14</v>
      </c>
      <c r="M51" s="56">
        <v>19</v>
      </c>
      <c r="N51" s="56"/>
      <c r="O51" s="9"/>
      <c r="P51" s="56"/>
      <c r="Q51" s="9"/>
      <c r="R51" s="9"/>
    </row>
    <row r="52" spans="1:18" x14ac:dyDescent="0.25">
      <c r="A52" s="46">
        <v>50</v>
      </c>
      <c r="B52" s="33" t="s">
        <v>44</v>
      </c>
      <c r="C52" s="50"/>
      <c r="D52" s="50">
        <v>30</v>
      </c>
      <c r="E52" s="50"/>
      <c r="F52" s="9"/>
      <c r="G52" s="49"/>
      <c r="H52" s="50">
        <v>15</v>
      </c>
      <c r="I52" s="50"/>
      <c r="J52" s="9"/>
      <c r="K52" s="49"/>
      <c r="L52" s="55">
        <v>26</v>
      </c>
      <c r="M52" s="56">
        <v>20</v>
      </c>
      <c r="N52" s="56"/>
      <c r="O52" s="9"/>
      <c r="P52" s="56"/>
      <c r="Q52" s="9"/>
      <c r="R52" s="9"/>
    </row>
    <row r="53" spans="1:18" x14ac:dyDescent="0.25">
      <c r="A53" s="46">
        <v>51</v>
      </c>
      <c r="B53" s="35" t="s">
        <v>83</v>
      </c>
      <c r="C53" s="50"/>
      <c r="D53" s="50"/>
      <c r="E53" s="50"/>
      <c r="F53" s="9"/>
      <c r="G53" s="49"/>
      <c r="H53" s="50"/>
      <c r="I53" s="50"/>
      <c r="J53" s="9"/>
      <c r="K53" s="49"/>
      <c r="L53" s="50"/>
      <c r="M53" s="56"/>
      <c r="N53" s="56"/>
      <c r="O53" s="9"/>
      <c r="P53" s="56"/>
      <c r="Q53" s="9"/>
      <c r="R53" s="9"/>
    </row>
    <row r="54" spans="1:18" x14ac:dyDescent="0.25">
      <c r="A54" s="46">
        <v>52</v>
      </c>
      <c r="B54" s="35" t="s">
        <v>84</v>
      </c>
      <c r="C54" s="50"/>
      <c r="D54" s="50"/>
      <c r="E54" s="50"/>
      <c r="F54" s="9"/>
      <c r="G54" s="49"/>
      <c r="H54" s="50"/>
      <c r="I54" s="50"/>
      <c r="J54" s="9"/>
      <c r="K54" s="49"/>
      <c r="L54" s="50"/>
      <c r="M54" s="56"/>
      <c r="N54" s="56"/>
      <c r="O54" s="9"/>
      <c r="P54" s="56"/>
      <c r="Q54" s="9"/>
      <c r="R54" s="9"/>
    </row>
  </sheetData>
  <sortState ref="B4:R54">
    <sortCondition ref="B4"/>
  </sortState>
  <mergeCells count="1">
    <mergeCell ref="C2:M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B11" workbookViewId="0">
      <selection activeCell="O37" sqref="O37"/>
    </sheetView>
  </sheetViews>
  <sheetFormatPr defaultColWidth="8.85546875" defaultRowHeight="15" x14ac:dyDescent="0.25"/>
  <cols>
    <col min="1" max="1" width="3.7109375" customWidth="1"/>
    <col min="2" max="2" width="6.85546875" bestFit="1" customWidth="1"/>
    <col min="3" max="3" width="12" style="8" customWidth="1"/>
    <col min="4" max="4" width="17" style="8" customWidth="1"/>
    <col min="5" max="5" width="11.140625" style="8" customWidth="1"/>
    <col min="6" max="6" width="11.28515625" style="8" customWidth="1"/>
    <col min="7" max="7" width="9.28515625" style="15" customWidth="1"/>
    <col min="8" max="8" width="14.42578125" style="15" customWidth="1"/>
    <col min="14" max="15" width="9.140625" customWidth="1"/>
  </cols>
  <sheetData>
    <row r="1" spans="1:16" x14ac:dyDescent="0.25">
      <c r="D1" s="7"/>
      <c r="E1" s="7"/>
      <c r="F1" s="7"/>
      <c r="G1" s="7"/>
      <c r="H1" s="7"/>
      <c r="I1" s="6"/>
      <c r="J1" s="6"/>
      <c r="K1" s="6"/>
      <c r="L1" s="6"/>
      <c r="M1" s="6"/>
      <c r="N1" s="6"/>
      <c r="O1" s="6"/>
      <c r="P1" s="6"/>
    </row>
    <row r="2" spans="1:16" x14ac:dyDescent="0.25">
      <c r="B2" t="s">
        <v>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B3" t="s">
        <v>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B4" t="s">
        <v>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B5" t="s">
        <v>12</v>
      </c>
    </row>
    <row r="6" spans="1:16" x14ac:dyDescent="0.25">
      <c r="B6" t="s">
        <v>10</v>
      </c>
    </row>
    <row r="7" spans="1:16" x14ac:dyDescent="0.25">
      <c r="B7" t="s">
        <v>11</v>
      </c>
    </row>
    <row r="8" spans="1:16" x14ac:dyDescent="0.25">
      <c r="B8" t="s">
        <v>13</v>
      </c>
    </row>
    <row r="10" spans="1:16" ht="15.75" thickBot="1" x14ac:dyDescent="0.3">
      <c r="A10" t="s">
        <v>4</v>
      </c>
      <c r="C10" s="76" t="s">
        <v>5</v>
      </c>
      <c r="D10" s="76"/>
      <c r="E10" s="76"/>
      <c r="F10" s="76"/>
      <c r="G10" s="76"/>
      <c r="H10" s="76"/>
      <c r="I10" s="76"/>
    </row>
    <row r="11" spans="1:16" s="2" customFormat="1" ht="51" customHeight="1" thickBot="1" x14ac:dyDescent="0.3">
      <c r="B11" s="10" t="s">
        <v>6</v>
      </c>
      <c r="C11" s="11" t="s">
        <v>0</v>
      </c>
      <c r="D11" s="11" t="s">
        <v>14</v>
      </c>
      <c r="E11" s="12" t="s">
        <v>2</v>
      </c>
      <c r="F11" s="13" t="s">
        <v>1</v>
      </c>
      <c r="G11" s="14" t="s">
        <v>3</v>
      </c>
      <c r="H11" s="14" t="s">
        <v>16</v>
      </c>
      <c r="I11" s="14" t="s">
        <v>15</v>
      </c>
    </row>
    <row r="12" spans="1:16" x14ac:dyDescent="0.25">
      <c r="B12" s="5">
        <v>1</v>
      </c>
      <c r="C12" s="9">
        <v>100</v>
      </c>
      <c r="D12" s="9">
        <v>45</v>
      </c>
      <c r="E12" s="9">
        <v>75</v>
      </c>
      <c r="F12" s="9">
        <v>75</v>
      </c>
      <c r="G12" s="9">
        <v>45</v>
      </c>
      <c r="H12" s="9">
        <v>100</v>
      </c>
      <c r="I12" s="9">
        <v>60</v>
      </c>
    </row>
    <row r="13" spans="1:16" x14ac:dyDescent="0.25">
      <c r="B13" s="1">
        <v>2</v>
      </c>
      <c r="C13" s="9">
        <v>95</v>
      </c>
      <c r="D13" s="9">
        <v>42</v>
      </c>
      <c r="E13" s="9">
        <v>70</v>
      </c>
      <c r="F13" s="9">
        <v>70</v>
      </c>
      <c r="G13" s="9">
        <v>42</v>
      </c>
      <c r="H13" s="9">
        <v>95</v>
      </c>
      <c r="I13" s="9">
        <v>57</v>
      </c>
    </row>
    <row r="14" spans="1:16" x14ac:dyDescent="0.25">
      <c r="B14" s="1">
        <v>3</v>
      </c>
      <c r="C14" s="9">
        <v>90</v>
      </c>
      <c r="D14" s="9">
        <v>39</v>
      </c>
      <c r="E14" s="9">
        <v>65</v>
      </c>
      <c r="F14" s="9">
        <v>65</v>
      </c>
      <c r="G14" s="9">
        <v>39</v>
      </c>
      <c r="H14" s="9">
        <v>90</v>
      </c>
      <c r="I14" s="9">
        <v>54</v>
      </c>
    </row>
    <row r="15" spans="1:16" x14ac:dyDescent="0.25">
      <c r="B15" s="1">
        <v>4</v>
      </c>
      <c r="C15" s="9">
        <v>85</v>
      </c>
      <c r="D15" s="9">
        <v>36</v>
      </c>
      <c r="E15" s="9">
        <v>60</v>
      </c>
      <c r="F15" s="9">
        <v>60</v>
      </c>
      <c r="G15" s="9">
        <v>36</v>
      </c>
      <c r="H15" s="9">
        <v>85</v>
      </c>
      <c r="I15" s="9">
        <v>51</v>
      </c>
    </row>
    <row r="16" spans="1:16" x14ac:dyDescent="0.25">
      <c r="B16" s="4">
        <v>5</v>
      </c>
      <c r="C16" s="9">
        <v>80</v>
      </c>
      <c r="D16" s="9">
        <v>33</v>
      </c>
      <c r="E16" s="9">
        <v>55</v>
      </c>
      <c r="F16" s="9">
        <v>55</v>
      </c>
      <c r="G16" s="9">
        <v>33</v>
      </c>
      <c r="H16" s="9">
        <v>80</v>
      </c>
      <c r="I16" s="9">
        <v>48</v>
      </c>
    </row>
    <row r="17" spans="2:9" x14ac:dyDescent="0.25">
      <c r="B17" s="3">
        <v>6</v>
      </c>
      <c r="C17" s="9">
        <v>75</v>
      </c>
      <c r="D17" s="9">
        <v>30</v>
      </c>
      <c r="E17" s="9">
        <v>50</v>
      </c>
      <c r="F17" s="9">
        <v>50</v>
      </c>
      <c r="G17" s="9">
        <v>30</v>
      </c>
      <c r="H17" s="9">
        <v>75</v>
      </c>
      <c r="I17" s="9">
        <v>45</v>
      </c>
    </row>
    <row r="18" spans="2:9" x14ac:dyDescent="0.25">
      <c r="B18" s="3">
        <v>7</v>
      </c>
      <c r="C18" s="9">
        <v>70</v>
      </c>
      <c r="D18" s="9">
        <v>27</v>
      </c>
      <c r="E18" s="9">
        <v>45</v>
      </c>
      <c r="F18" s="9">
        <v>45</v>
      </c>
      <c r="G18" s="9">
        <v>27</v>
      </c>
      <c r="H18" s="9">
        <v>70</v>
      </c>
      <c r="I18" s="9">
        <v>42</v>
      </c>
    </row>
    <row r="19" spans="2:9" x14ac:dyDescent="0.25">
      <c r="B19" s="3">
        <v>8</v>
      </c>
      <c r="C19" s="9">
        <v>65</v>
      </c>
      <c r="D19" s="9">
        <v>24</v>
      </c>
      <c r="E19" s="9">
        <v>40</v>
      </c>
      <c r="F19" s="9">
        <v>40</v>
      </c>
      <c r="G19" s="9">
        <v>24</v>
      </c>
      <c r="H19" s="9">
        <v>65</v>
      </c>
      <c r="I19" s="9">
        <v>39</v>
      </c>
    </row>
    <row r="20" spans="2:9" x14ac:dyDescent="0.25">
      <c r="B20" s="3">
        <v>9</v>
      </c>
      <c r="C20" s="9">
        <v>60</v>
      </c>
      <c r="D20" s="9">
        <v>21</v>
      </c>
      <c r="E20" s="9">
        <v>35</v>
      </c>
      <c r="F20" s="9">
        <v>35</v>
      </c>
      <c r="G20" s="9">
        <v>21</v>
      </c>
      <c r="H20" s="9">
        <v>60</v>
      </c>
      <c r="I20" s="9">
        <v>36</v>
      </c>
    </row>
    <row r="21" spans="2:9" x14ac:dyDescent="0.25">
      <c r="B21" s="3">
        <v>10</v>
      </c>
      <c r="C21" s="9">
        <v>55</v>
      </c>
      <c r="D21" s="9">
        <v>18</v>
      </c>
      <c r="E21" s="9">
        <v>30</v>
      </c>
      <c r="F21" s="9">
        <v>30</v>
      </c>
      <c r="G21" s="9">
        <v>18</v>
      </c>
      <c r="H21" s="9">
        <v>55</v>
      </c>
      <c r="I21" s="9">
        <v>33</v>
      </c>
    </row>
    <row r="22" spans="2:9" x14ac:dyDescent="0.25">
      <c r="B22" s="3">
        <v>11</v>
      </c>
      <c r="C22" s="9">
        <v>50</v>
      </c>
      <c r="D22" s="9">
        <v>15</v>
      </c>
      <c r="E22" s="9">
        <v>25</v>
      </c>
      <c r="F22" s="9">
        <v>25</v>
      </c>
      <c r="G22" s="9">
        <v>15</v>
      </c>
      <c r="H22" s="9">
        <v>50</v>
      </c>
      <c r="I22" s="9">
        <v>30</v>
      </c>
    </row>
    <row r="23" spans="2:9" x14ac:dyDescent="0.25">
      <c r="B23" s="3">
        <v>12</v>
      </c>
      <c r="C23" s="9">
        <v>45</v>
      </c>
      <c r="D23" s="9">
        <v>12</v>
      </c>
      <c r="E23" s="9">
        <v>20</v>
      </c>
      <c r="F23" s="9">
        <v>20</v>
      </c>
      <c r="G23" s="9">
        <v>12</v>
      </c>
      <c r="H23" s="9">
        <v>45</v>
      </c>
      <c r="I23" s="9">
        <v>27</v>
      </c>
    </row>
    <row r="24" spans="2:9" x14ac:dyDescent="0.25">
      <c r="B24" s="3">
        <v>13</v>
      </c>
      <c r="C24" s="9">
        <v>40</v>
      </c>
      <c r="D24" s="9">
        <v>9</v>
      </c>
      <c r="E24" s="9">
        <v>15</v>
      </c>
      <c r="F24" s="9">
        <v>15</v>
      </c>
      <c r="G24" s="9">
        <v>9</v>
      </c>
      <c r="H24" s="9">
        <v>40</v>
      </c>
      <c r="I24" s="9">
        <v>24</v>
      </c>
    </row>
    <row r="25" spans="2:9" x14ac:dyDescent="0.25">
      <c r="B25" s="3">
        <v>14</v>
      </c>
      <c r="C25" s="9">
        <v>35</v>
      </c>
      <c r="D25" s="9">
        <v>6</v>
      </c>
      <c r="E25" s="9">
        <v>10</v>
      </c>
      <c r="F25" s="9">
        <v>10</v>
      </c>
      <c r="G25" s="9">
        <v>6</v>
      </c>
      <c r="H25" s="9">
        <v>35</v>
      </c>
      <c r="I25" s="9">
        <v>21</v>
      </c>
    </row>
    <row r="26" spans="2:9" x14ac:dyDescent="0.25">
      <c r="B26" s="3">
        <v>15</v>
      </c>
      <c r="C26" s="9">
        <v>30</v>
      </c>
      <c r="D26" s="9">
        <v>3</v>
      </c>
      <c r="E26" s="9">
        <v>5</v>
      </c>
      <c r="F26" s="9">
        <v>5</v>
      </c>
      <c r="G26" s="9">
        <v>3</v>
      </c>
      <c r="H26" s="9">
        <v>30</v>
      </c>
      <c r="I26" s="9">
        <v>18</v>
      </c>
    </row>
    <row r="27" spans="2:9" x14ac:dyDescent="0.25">
      <c r="B27" s="3">
        <v>16</v>
      </c>
      <c r="C27" s="9">
        <v>25</v>
      </c>
      <c r="D27" s="9"/>
      <c r="E27" s="9"/>
      <c r="F27" s="9"/>
      <c r="G27" s="16"/>
      <c r="H27" s="9">
        <v>25</v>
      </c>
      <c r="I27" s="9">
        <v>15</v>
      </c>
    </row>
    <row r="28" spans="2:9" x14ac:dyDescent="0.25">
      <c r="B28" s="3">
        <v>17</v>
      </c>
      <c r="C28" s="9">
        <v>20</v>
      </c>
      <c r="D28" s="9"/>
      <c r="E28" s="9"/>
      <c r="F28" s="9"/>
      <c r="G28" s="16"/>
      <c r="H28" s="9">
        <v>20</v>
      </c>
      <c r="I28" s="9">
        <v>12</v>
      </c>
    </row>
    <row r="29" spans="2:9" x14ac:dyDescent="0.25">
      <c r="B29" s="3">
        <v>18</v>
      </c>
      <c r="C29" s="9">
        <v>15</v>
      </c>
      <c r="D29" s="9"/>
      <c r="E29" s="9"/>
      <c r="F29" s="9"/>
      <c r="G29" s="16"/>
      <c r="H29" s="9">
        <v>15</v>
      </c>
      <c r="I29" s="9">
        <v>9</v>
      </c>
    </row>
    <row r="30" spans="2:9" x14ac:dyDescent="0.25">
      <c r="B30" s="3">
        <v>19</v>
      </c>
      <c r="C30" s="9">
        <v>10</v>
      </c>
      <c r="D30" s="9"/>
      <c r="E30" s="9"/>
      <c r="F30" s="9"/>
      <c r="G30" s="16"/>
      <c r="H30" s="9">
        <v>10</v>
      </c>
      <c r="I30" s="9">
        <v>6</v>
      </c>
    </row>
    <row r="31" spans="2:9" x14ac:dyDescent="0.25">
      <c r="B31" s="3">
        <v>20</v>
      </c>
      <c r="C31" s="9">
        <v>5</v>
      </c>
      <c r="D31" s="9"/>
      <c r="E31" s="9"/>
      <c r="F31" s="9"/>
      <c r="G31" s="16"/>
      <c r="H31" s="9">
        <v>5</v>
      </c>
      <c r="I31" s="9">
        <v>3</v>
      </c>
    </row>
    <row r="32" spans="2:9" x14ac:dyDescent="0.25">
      <c r="G32" s="17"/>
      <c r="H32" s="17"/>
    </row>
  </sheetData>
  <mergeCells count="1">
    <mergeCell ref="C10:I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Женщины рейтинг</vt:lpstr>
      <vt:lpstr>Женщины места</vt:lpstr>
      <vt:lpstr>Мужчины рейтинг</vt:lpstr>
      <vt:lpstr>Мужчины места</vt:lpstr>
      <vt:lpstr>Критерии отбора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</dc:creator>
  <cp:lastModifiedBy>alex</cp:lastModifiedBy>
  <cp:lastPrinted>2013-11-15T09:34:31Z</cp:lastPrinted>
  <dcterms:created xsi:type="dcterms:W3CDTF">2012-01-30T10:30:46Z</dcterms:created>
  <dcterms:modified xsi:type="dcterms:W3CDTF">2013-11-20T20:03:21Z</dcterms:modified>
</cp:coreProperties>
</file>